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政府经济分类支出预算表" sheetId="1" r:id="rId1"/>
  </sheets>
  <definedNames>
    <definedName name="_xlnm.Print_Titles" localSheetId="0">'政府经济分类支出预算表'!$1:$4</definedName>
  </definedNames>
  <calcPr fullCalcOnLoad="1"/>
</workbook>
</file>

<file path=xl/sharedStrings.xml><?xml version="1.0" encoding="utf-8"?>
<sst xmlns="http://schemas.openxmlformats.org/spreadsheetml/2006/main" count="62" uniqueCount="37">
  <si>
    <t>政府经济分类支出预算表</t>
  </si>
  <si>
    <t>单位：元</t>
  </si>
  <si>
    <t>科目编码</t>
  </si>
  <si>
    <t>单位代码</t>
  </si>
  <si>
    <t>单位名称(项目名称)</t>
  </si>
  <si>
    <t>财政拨款</t>
  </si>
  <si>
    <t>财政专户管理的行政事业性收费支出</t>
  </si>
  <si>
    <t>预算单位资金支出</t>
  </si>
  <si>
    <t>结余（事业基金）</t>
  </si>
  <si>
    <t>财政其他资金</t>
  </si>
  <si>
    <t>市提前下达专项资金</t>
  </si>
  <si>
    <t>类</t>
  </si>
  <si>
    <t>款</t>
  </si>
  <si>
    <t>项</t>
  </si>
  <si>
    <t>总计</t>
  </si>
  <si>
    <t>小计</t>
  </si>
  <si>
    <t>人员经费</t>
  </si>
  <si>
    <t>公用经费</t>
  </si>
  <si>
    <t>专业业务</t>
  </si>
  <si>
    <t>专项建设</t>
  </si>
  <si>
    <t>专项业务</t>
  </si>
  <si>
    <t>北京市怀柔区渤海镇人民政府</t>
  </si>
  <si>
    <t>900009001</t>
  </si>
  <si>
    <t>机关工资福利支出</t>
  </si>
  <si>
    <t>机关商品和服务支出</t>
  </si>
  <si>
    <t>02</t>
  </si>
  <si>
    <t>会议费</t>
  </si>
  <si>
    <t>03</t>
  </si>
  <si>
    <t>劳务费</t>
  </si>
  <si>
    <t>06</t>
  </si>
  <si>
    <t>公务接待费</t>
  </si>
  <si>
    <t>08</t>
  </si>
  <si>
    <t>公务用车运行维护费</t>
  </si>
  <si>
    <t>机关资本性支出（一）</t>
  </si>
  <si>
    <t>对企业补助</t>
  </si>
  <si>
    <t>对个人和家庭的补助</t>
  </si>
  <si>
    <t>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</si>
</sst>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3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30"/>
      <name val="宋体"/>
      <family val="0"/>
    </font>
    <font>
      <b/>
      <sz val="18"/>
      <color indexed="3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4" borderId="0" applyNumberFormat="0" applyBorder="0" applyAlignment="0" applyProtection="0"/>
    <xf numFmtId="43" fontId="8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1" fillId="9" borderId="1" applyNumberFormat="0" applyAlignment="0" applyProtection="0"/>
    <xf numFmtId="0" fontId="5" fillId="8" borderId="7" applyNumberFormat="0" applyAlignment="0" applyProtection="0"/>
    <xf numFmtId="0" fontId="4" fillId="3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4" fillId="13" borderId="0" applyNumberFormat="0" applyBorder="0" applyAlignment="0" applyProtection="0"/>
    <xf numFmtId="0" fontId="1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14" borderId="0" applyNumberFormat="0" applyBorder="0" applyAlignment="0" applyProtection="0"/>
    <xf numFmtId="0" fontId="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" fillId="3" borderId="0" applyNumberFormat="0" applyBorder="0" applyAlignment="0" applyProtection="0"/>
    <xf numFmtId="0" fontId="13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/>
    </xf>
    <xf numFmtId="49" fontId="0" fillId="0" borderId="18" xfId="0" applyNumberFormat="1" applyFill="1" applyBorder="1" applyAlignment="1">
      <alignment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/>
    </xf>
    <xf numFmtId="49" fontId="0" fillId="0" borderId="6" xfId="0" applyNumberFormat="1" applyFill="1" applyBorder="1" applyAlignment="1">
      <alignment/>
    </xf>
    <xf numFmtId="49" fontId="2" fillId="20" borderId="16" xfId="0" applyNumberFormat="1" applyFont="1" applyFill="1" applyBorder="1" applyAlignment="1" applyProtection="1">
      <alignment horizontal="left" vertical="center" wrapText="1"/>
      <protection/>
    </xf>
    <xf numFmtId="0" fontId="2" fillId="20" borderId="16" xfId="0" applyNumberFormat="1" applyFont="1" applyFill="1" applyBorder="1" applyAlignment="1" applyProtection="1">
      <alignment horizontal="left" vertical="center" wrapText="1"/>
      <protection/>
    </xf>
    <xf numFmtId="176" fontId="2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176" fontId="2" fillId="0" borderId="6" xfId="0" applyNumberFormat="1" applyFont="1" applyFill="1" applyBorder="1" applyAlignment="1" applyProtection="1">
      <alignment horizontal="right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0" fillId="0" borderId="19" xfId="0" applyFill="1" applyBorder="1" applyAlignment="1">
      <alignment/>
    </xf>
    <xf numFmtId="176" fontId="2" fillId="0" borderId="16" xfId="0" applyNumberFormat="1" applyFont="1" applyFill="1" applyBorder="1" applyAlignment="1" applyProtection="1">
      <alignment horizontal="right" wrapText="1"/>
      <protection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wrapText="1"/>
      <protection/>
    </xf>
    <xf numFmtId="176" fontId="0" fillId="0" borderId="6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0E0E0"/>
      <rgbColor rgb="00FFCC99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showZeros="0" tabSelected="1" workbookViewId="0" topLeftCell="A1">
      <pane ySplit="4" topLeftCell="A5" activePane="bottomLeft" state="frozen"/>
      <selection pane="bottomLeft" activeCell="G19" sqref="G19"/>
    </sheetView>
  </sheetViews>
  <sheetFormatPr defaultColWidth="9.140625" defaultRowHeight="14.25" customHeight="1"/>
  <cols>
    <col min="1" max="1" width="4.57421875" style="2" customWidth="1"/>
    <col min="2" max="2" width="3.421875" style="2" customWidth="1"/>
    <col min="3" max="3" width="3.57421875" style="2" customWidth="1"/>
    <col min="4" max="4" width="10.7109375" style="2" customWidth="1"/>
    <col min="5" max="5" width="26.421875" style="2" customWidth="1"/>
    <col min="6" max="6" width="12.7109375" style="2" customWidth="1"/>
    <col min="7" max="7" width="13.00390625" style="3" customWidth="1"/>
    <col min="8" max="8" width="11.8515625" style="3" customWidth="1"/>
    <col min="9" max="9" width="10.8515625" style="2" customWidth="1"/>
    <col min="10" max="10" width="11.421875" style="2" customWidth="1"/>
    <col min="11" max="11" width="9.140625" style="2" customWidth="1"/>
    <col min="12" max="26" width="7.7109375" style="2" customWidth="1"/>
    <col min="27" max="16384" width="9.140625" style="2" customWidth="1"/>
  </cols>
  <sheetData>
    <row r="1" spans="1:25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9" ht="16.5" customHeight="1">
      <c r="A2" s="5"/>
      <c r="B2" s="5"/>
      <c r="C2" s="5"/>
      <c r="D2" s="5"/>
      <c r="E2" s="6" t="s">
        <v>1</v>
      </c>
      <c r="F2" s="7"/>
      <c r="G2" s="8"/>
      <c r="H2" s="8"/>
      <c r="I2" s="8"/>
    </row>
    <row r="3" spans="1:26" ht="30.75" customHeight="1">
      <c r="A3" s="9" t="s">
        <v>2</v>
      </c>
      <c r="B3" s="10"/>
      <c r="C3" s="11"/>
      <c r="D3" s="12" t="s">
        <v>3</v>
      </c>
      <c r="E3" s="13" t="s">
        <v>4</v>
      </c>
      <c r="F3" s="14"/>
      <c r="G3" s="14" t="s">
        <v>5</v>
      </c>
      <c r="H3" s="14"/>
      <c r="I3" s="14"/>
      <c r="J3" s="14"/>
      <c r="K3" s="14"/>
      <c r="L3" s="38" t="s">
        <v>6</v>
      </c>
      <c r="M3" s="39"/>
      <c r="N3" s="39"/>
      <c r="O3" s="38" t="s">
        <v>7</v>
      </c>
      <c r="P3" s="39"/>
      <c r="Q3" s="39"/>
      <c r="R3" s="38" t="s">
        <v>8</v>
      </c>
      <c r="S3" s="39"/>
      <c r="T3" s="39"/>
      <c r="U3" s="46" t="s">
        <v>9</v>
      </c>
      <c r="V3" s="47"/>
      <c r="W3" s="48"/>
      <c r="X3" s="38" t="s">
        <v>10</v>
      </c>
      <c r="Y3" s="39"/>
      <c r="Z3" s="39"/>
    </row>
    <row r="4" spans="1:26" s="1" customFormat="1" ht="30.75" customHeight="1">
      <c r="A4" s="15" t="s">
        <v>11</v>
      </c>
      <c r="B4" s="15" t="s">
        <v>12</v>
      </c>
      <c r="C4" s="15" t="s">
        <v>13</v>
      </c>
      <c r="D4" s="16"/>
      <c r="E4" s="16"/>
      <c r="F4" s="17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2" t="s">
        <v>15</v>
      </c>
      <c r="M4" s="12" t="s">
        <v>20</v>
      </c>
      <c r="N4" s="12" t="s">
        <v>19</v>
      </c>
      <c r="O4" s="12" t="s">
        <v>15</v>
      </c>
      <c r="P4" s="12" t="s">
        <v>20</v>
      </c>
      <c r="Q4" s="12" t="s">
        <v>19</v>
      </c>
      <c r="R4" s="12" t="s">
        <v>15</v>
      </c>
      <c r="S4" s="12" t="s">
        <v>20</v>
      </c>
      <c r="T4" s="12" t="s">
        <v>19</v>
      </c>
      <c r="U4" s="12" t="s">
        <v>15</v>
      </c>
      <c r="V4" s="12" t="s">
        <v>20</v>
      </c>
      <c r="W4" s="12" t="s">
        <v>19</v>
      </c>
      <c r="X4" s="12" t="s">
        <v>15</v>
      </c>
      <c r="Y4" s="12" t="s">
        <v>20</v>
      </c>
      <c r="Z4" s="12" t="s">
        <v>19</v>
      </c>
    </row>
    <row r="5" spans="1:26" ht="15.75" customHeight="1">
      <c r="A5" s="18"/>
      <c r="B5" s="19"/>
      <c r="C5" s="18"/>
      <c r="D5" s="18">
        <v>900009</v>
      </c>
      <c r="E5" s="18" t="s">
        <v>21</v>
      </c>
      <c r="F5" s="20">
        <f>G5</f>
        <v>82420000</v>
      </c>
      <c r="G5" s="20">
        <f>SUM(H5:J5)</f>
        <v>82420000</v>
      </c>
      <c r="H5" s="20">
        <f>SUM(H6:H16)</f>
        <v>30000000</v>
      </c>
      <c r="I5" s="20">
        <f>SUM(I6:I16)</f>
        <v>4324280</v>
      </c>
      <c r="J5" s="20">
        <f>SUM(J6:J16)</f>
        <v>48095720</v>
      </c>
      <c r="K5" s="40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5.75" customHeight="1">
      <c r="A6" s="21">
        <v>501</v>
      </c>
      <c r="B6" s="22"/>
      <c r="C6" s="21"/>
      <c r="D6" s="23" t="s">
        <v>22</v>
      </c>
      <c r="E6" s="24" t="s">
        <v>23</v>
      </c>
      <c r="F6" s="20"/>
      <c r="G6" s="25"/>
      <c r="H6" s="25">
        <v>29635858</v>
      </c>
      <c r="I6" s="31"/>
      <c r="J6" s="31"/>
      <c r="K6" s="2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.75" customHeight="1">
      <c r="A7" s="21">
        <v>502</v>
      </c>
      <c r="B7" s="26"/>
      <c r="C7" s="21"/>
      <c r="D7" s="23" t="s">
        <v>22</v>
      </c>
      <c r="E7" s="24" t="s">
        <v>24</v>
      </c>
      <c r="F7" s="20"/>
      <c r="G7" s="25"/>
      <c r="H7" s="25"/>
      <c r="I7" s="25">
        <v>4324280</v>
      </c>
      <c r="J7" s="25">
        <v>16982278</v>
      </c>
      <c r="K7" s="2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>
      <c r="A8" s="21">
        <v>502</v>
      </c>
      <c r="B8" s="22" t="s">
        <v>25</v>
      </c>
      <c r="C8" s="21"/>
      <c r="D8" s="23" t="s">
        <v>22</v>
      </c>
      <c r="E8" s="27" t="s">
        <v>26</v>
      </c>
      <c r="F8" s="20"/>
      <c r="G8" s="25"/>
      <c r="H8" s="25"/>
      <c r="I8" s="25"/>
      <c r="J8" s="21">
        <v>25000</v>
      </c>
      <c r="K8" s="2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>
      <c r="A9" s="21">
        <v>502</v>
      </c>
      <c r="B9" s="22" t="s">
        <v>27</v>
      </c>
      <c r="C9" s="21"/>
      <c r="D9" s="23" t="s">
        <v>22</v>
      </c>
      <c r="E9" s="27" t="s">
        <v>28</v>
      </c>
      <c r="F9" s="20"/>
      <c r="G9" s="25"/>
      <c r="H9" s="25"/>
      <c r="I9" s="25"/>
      <c r="J9" s="21">
        <v>25000</v>
      </c>
      <c r="K9" s="2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.75" customHeight="1">
      <c r="A10" s="21">
        <v>502</v>
      </c>
      <c r="B10" s="22" t="s">
        <v>29</v>
      </c>
      <c r="C10" s="21"/>
      <c r="D10" s="23" t="s">
        <v>22</v>
      </c>
      <c r="E10" s="27" t="s">
        <v>30</v>
      </c>
      <c r="F10" s="20"/>
      <c r="G10" s="25"/>
      <c r="H10" s="25"/>
      <c r="I10" s="25"/>
      <c r="J10" s="21">
        <v>240000</v>
      </c>
      <c r="K10" s="2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 customHeight="1">
      <c r="A11" s="21">
        <v>502</v>
      </c>
      <c r="B11" s="22" t="s">
        <v>31</v>
      </c>
      <c r="C11" s="21"/>
      <c r="D11" s="23" t="s">
        <v>22</v>
      </c>
      <c r="E11" s="27" t="s">
        <v>32</v>
      </c>
      <c r="F11" s="20"/>
      <c r="G11" s="25"/>
      <c r="H11" s="25"/>
      <c r="I11" s="25"/>
      <c r="J11" s="21">
        <v>780000</v>
      </c>
      <c r="K11" s="2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>
      <c r="A12" s="21">
        <v>503</v>
      </c>
      <c r="B12" s="26"/>
      <c r="C12" s="21"/>
      <c r="D12" s="23" t="s">
        <v>22</v>
      </c>
      <c r="E12" s="27" t="s">
        <v>33</v>
      </c>
      <c r="F12" s="20"/>
      <c r="G12" s="25"/>
      <c r="H12" s="25"/>
      <c r="I12" s="42"/>
      <c r="J12" s="25">
        <v>12893442</v>
      </c>
      <c r="K12" s="2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>
      <c r="A13" s="21">
        <v>507</v>
      </c>
      <c r="B13" s="26"/>
      <c r="C13" s="21"/>
      <c r="D13" s="23" t="s">
        <v>22</v>
      </c>
      <c r="E13" s="27" t="s">
        <v>34</v>
      </c>
      <c r="F13" s="20"/>
      <c r="G13" s="25"/>
      <c r="H13" s="25"/>
      <c r="I13" s="25"/>
      <c r="J13" s="21">
        <v>15000000</v>
      </c>
      <c r="K13" s="2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.75" customHeight="1">
      <c r="A14" s="21">
        <v>509</v>
      </c>
      <c r="B14" s="22"/>
      <c r="C14" s="21"/>
      <c r="D14" s="23" t="s">
        <v>22</v>
      </c>
      <c r="E14" s="24" t="s">
        <v>35</v>
      </c>
      <c r="F14" s="20"/>
      <c r="G14" s="25"/>
      <c r="H14" s="25">
        <v>364142</v>
      </c>
      <c r="I14" s="25"/>
      <c r="J14" s="21">
        <v>150000</v>
      </c>
      <c r="K14" s="2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.75" customHeight="1">
      <c r="A15" s="21">
        <v>599</v>
      </c>
      <c r="B15" s="26"/>
      <c r="C15" s="21"/>
      <c r="D15" s="23" t="s">
        <v>22</v>
      </c>
      <c r="E15" s="28" t="s">
        <v>36</v>
      </c>
      <c r="F15" s="20"/>
      <c r="G15" s="25"/>
      <c r="H15" s="25"/>
      <c r="I15" s="25"/>
      <c r="J15" s="21">
        <v>1000000</v>
      </c>
      <c r="K15" s="2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.75" customHeight="1">
      <c r="A16" s="29">
        <v>599</v>
      </c>
      <c r="B16" s="29">
        <v>99</v>
      </c>
      <c r="C16" s="30"/>
      <c r="D16" s="23" t="s">
        <v>22</v>
      </c>
      <c r="E16" s="24" t="s">
        <v>36</v>
      </c>
      <c r="F16" s="20"/>
      <c r="G16" s="25"/>
      <c r="H16" s="31"/>
      <c r="I16" s="31"/>
      <c r="J16" s="31">
        <v>1000000</v>
      </c>
      <c r="K16" s="2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5.75" customHeight="1">
      <c r="A17" s="21"/>
      <c r="B17" s="26"/>
      <c r="C17" s="21"/>
      <c r="D17" s="32"/>
      <c r="E17" s="27"/>
      <c r="F17" s="20"/>
      <c r="G17" s="25"/>
      <c r="H17" s="25"/>
      <c r="I17" s="25"/>
      <c r="J17" s="25"/>
      <c r="K17" s="21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5.75" customHeight="1">
      <c r="A18" s="21"/>
      <c r="B18" s="22"/>
      <c r="C18" s="21"/>
      <c r="D18" s="32"/>
      <c r="E18" s="27"/>
      <c r="F18" s="20"/>
      <c r="G18" s="25"/>
      <c r="H18" s="25"/>
      <c r="I18" s="25"/>
      <c r="J18" s="21"/>
      <c r="K18" s="21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5.75" customHeight="1">
      <c r="A19" s="21"/>
      <c r="B19" s="26"/>
      <c r="C19" s="21"/>
      <c r="D19" s="32"/>
      <c r="E19" s="27"/>
      <c r="F19" s="20"/>
      <c r="G19" s="25"/>
      <c r="H19" s="25"/>
      <c r="I19" s="25"/>
      <c r="J19" s="21"/>
      <c r="K19" s="2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5.75" customHeight="1">
      <c r="A20" s="21"/>
      <c r="B20" s="26"/>
      <c r="C20" s="21"/>
      <c r="D20" s="32"/>
      <c r="E20" s="28"/>
      <c r="F20" s="20"/>
      <c r="G20" s="25"/>
      <c r="H20" s="25"/>
      <c r="I20" s="25"/>
      <c r="J20" s="44"/>
      <c r="K20" s="2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>
      <c r="A21" s="21"/>
      <c r="B21" s="26"/>
      <c r="C21" s="21"/>
      <c r="D21" s="32"/>
      <c r="E21" s="33"/>
      <c r="F21" s="20"/>
      <c r="G21" s="25"/>
      <c r="H21" s="25"/>
      <c r="I21" s="21"/>
      <c r="J21" s="25"/>
      <c r="K21" s="2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>
      <c r="A22" s="21"/>
      <c r="B22" s="26"/>
      <c r="C22" s="21"/>
      <c r="D22" s="32"/>
      <c r="E22" s="33"/>
      <c r="F22" s="20"/>
      <c r="G22" s="25"/>
      <c r="H22" s="25"/>
      <c r="I22" s="21"/>
      <c r="J22" s="25"/>
      <c r="K22" s="2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>
      <c r="A23" s="21"/>
      <c r="B23" s="26"/>
      <c r="C23" s="21"/>
      <c r="D23" s="32"/>
      <c r="E23" s="33"/>
      <c r="F23" s="20"/>
      <c r="G23" s="25"/>
      <c r="H23" s="25"/>
      <c r="I23" s="21"/>
      <c r="J23" s="25"/>
      <c r="K23" s="2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>
      <c r="A24" s="21"/>
      <c r="B24" s="26"/>
      <c r="C24" s="21"/>
      <c r="D24" s="32"/>
      <c r="E24" s="27"/>
      <c r="F24" s="20"/>
      <c r="G24" s="25"/>
      <c r="H24" s="25"/>
      <c r="I24" s="21"/>
      <c r="J24" s="25"/>
      <c r="K24" s="2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>
      <c r="A25" s="21"/>
      <c r="B25" s="26"/>
      <c r="C25" s="21"/>
      <c r="D25" s="34"/>
      <c r="E25" s="27"/>
      <c r="F25" s="20"/>
      <c r="G25" s="25"/>
      <c r="H25" s="25"/>
      <c r="I25" s="21"/>
      <c r="J25" s="25"/>
      <c r="K25" s="21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>
      <c r="A26" s="21"/>
      <c r="B26" s="26"/>
      <c r="C26" s="21"/>
      <c r="D26" s="34"/>
      <c r="E26" s="35"/>
      <c r="F26" s="20"/>
      <c r="G26" s="36"/>
      <c r="H26" s="25"/>
      <c r="I26" s="21"/>
      <c r="J26" s="25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21"/>
      <c r="B27" s="26"/>
      <c r="C27" s="21"/>
      <c r="D27" s="34"/>
      <c r="E27" s="37"/>
      <c r="F27" s="36"/>
      <c r="G27" s="36"/>
      <c r="H27" s="25"/>
      <c r="I27" s="21"/>
      <c r="J27" s="4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21"/>
      <c r="B28" s="26"/>
      <c r="C28" s="21"/>
      <c r="D28" s="34"/>
      <c r="E28" s="27"/>
      <c r="F28" s="25"/>
      <c r="G28" s="25"/>
      <c r="H28" s="25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</sheetData>
  <sheetProtection/>
  <mergeCells count="11">
    <mergeCell ref="A1:Y1"/>
    <mergeCell ref="E2:I2"/>
    <mergeCell ref="A3:C3"/>
    <mergeCell ref="G3:K3"/>
    <mergeCell ref="L3:N3"/>
    <mergeCell ref="O3:Q3"/>
    <mergeCell ref="R3:T3"/>
    <mergeCell ref="U3:W3"/>
    <mergeCell ref="X3:Z3"/>
    <mergeCell ref="D3:D4"/>
    <mergeCell ref="E3:E4"/>
  </mergeCells>
  <printOptions horizontalCentered="1"/>
  <pageMargins left="0.11999999999999998" right="0.11999999999999998" top="0.2" bottom="0.2" header="0.51" footer="0.51"/>
  <pageSetup errors="blank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彩虹糖</cp:lastModifiedBy>
  <cp:lastPrinted>2018-03-09T02:21:13Z</cp:lastPrinted>
  <dcterms:created xsi:type="dcterms:W3CDTF">2018-02-09T01:03:33Z</dcterms:created>
  <dcterms:modified xsi:type="dcterms:W3CDTF">2020-02-22T04:21:07Z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