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附件1" sheetId="1" r:id="rId1"/>
    <sheet name="附件2" sheetId="2" r:id="rId2"/>
  </sheets>
  <externalReferences>
    <externalReference r:id="rId3"/>
  </externalReferences>
  <definedNames>
    <definedName name="_xlnm._FilterDatabase" localSheetId="0" hidden="1">附件1!$A$3:$F$132</definedName>
    <definedName name="_xlnm._FilterDatabase" localSheetId="1" hidden="1">附件2!$A$3:$K$28</definedName>
  </definedNames>
  <calcPr calcId="144525" concurrentCalc="0"/>
</workbook>
</file>

<file path=xl/sharedStrings.xml><?xml version="1.0" encoding="utf-8"?>
<sst xmlns="http://schemas.openxmlformats.org/spreadsheetml/2006/main" count="221">
  <si>
    <t>附件1</t>
  </si>
  <si>
    <t>怀柔区卫生健康委员会所属事业单位面向2025年应届毕业生（含社会人员） 第一批公开招聘医务人员面试成绩</t>
  </si>
  <si>
    <t>序号</t>
  </si>
  <si>
    <t>报考单位</t>
  </si>
  <si>
    <t>应聘岗位</t>
  </si>
  <si>
    <t>姓名</t>
  </si>
  <si>
    <t>面试成绩</t>
  </si>
  <si>
    <t>排名</t>
  </si>
  <si>
    <t>怀柔区疾病预防控制中心</t>
  </si>
  <si>
    <t>专业技术岗</t>
  </si>
  <si>
    <t>李一珏</t>
  </si>
  <si>
    <t>1</t>
  </si>
  <si>
    <t>李国繁</t>
  </si>
  <si>
    <t>2</t>
  </si>
  <si>
    <t>沙含雨</t>
  </si>
  <si>
    <t>3</t>
  </si>
  <si>
    <t>张小霞</t>
  </si>
  <si>
    <t>4</t>
  </si>
  <si>
    <t>沈奎灵</t>
  </si>
  <si>
    <t>5</t>
  </si>
  <si>
    <t>王慧娜</t>
  </si>
  <si>
    <t>6</t>
  </si>
  <si>
    <t>潘帅</t>
  </si>
  <si>
    <t>7</t>
  </si>
  <si>
    <t>吴宏昌</t>
  </si>
  <si>
    <t>——</t>
  </si>
  <si>
    <t>张倩薇</t>
  </si>
  <si>
    <t>怀柔安佳医院</t>
  </si>
  <si>
    <t>药剂岗</t>
  </si>
  <si>
    <t xml:space="preserve"> 任启跃</t>
  </si>
  <si>
    <t>78.4</t>
  </si>
  <si>
    <t>秦晓</t>
  </si>
  <si>
    <t>70.80</t>
  </si>
  <si>
    <t>谭玥洋</t>
  </si>
  <si>
    <t>67.4</t>
  </si>
  <si>
    <t>彭亦心</t>
  </si>
  <si>
    <t>刘雨婷</t>
  </si>
  <si>
    <t>钱艺丹</t>
  </si>
  <si>
    <t>怀柔区中医医院</t>
  </si>
  <si>
    <t>医疗岗（内分泌科）</t>
  </si>
  <si>
    <t>薛泰骑</t>
  </si>
  <si>
    <t>张佳乐</t>
  </si>
  <si>
    <t>医疗岗（风湿病科）</t>
  </si>
  <si>
    <t>黄子玮</t>
  </si>
  <si>
    <t>医疗岗（急诊科、重症医学科、感染性疾
病科、120）</t>
  </si>
  <si>
    <t>李傲霜</t>
  </si>
  <si>
    <t>石丹丹</t>
  </si>
  <si>
    <t>胡语璇</t>
  </si>
  <si>
    <t>医疗岗（急诊科、重症医学科、感染性疾
病科、121）</t>
  </si>
  <si>
    <t>刘馨心</t>
  </si>
  <si>
    <t>医疗岗（急诊科、重症医学科、感染性疾
病科、122）</t>
  </si>
  <si>
    <t>高琨</t>
  </si>
  <si>
    <t>医疗岗（急诊科、重症医学科、感染性疾
病科、123）</t>
  </si>
  <si>
    <t>席子怡</t>
  </si>
  <si>
    <t>医疗岗（急诊科、重症医学科、感染性疾
病科、124）</t>
  </si>
  <si>
    <t>刘震</t>
  </si>
  <si>
    <t>医疗岗（急诊科、重症医学科、感染性疾
病科、125）</t>
  </si>
  <si>
    <t>孙欣如</t>
  </si>
  <si>
    <t>医疗岗（急诊科、重症医学科、感染性疾
病科、126）</t>
  </si>
  <si>
    <t>丛日双</t>
  </si>
  <si>
    <t>医疗岗（急诊科、重症医学科、感染性疾
病科、127）</t>
  </si>
  <si>
    <t>王芳</t>
  </si>
  <si>
    <t>医疗岗（急诊科、重症医学科、感染性疾
病科、128）</t>
  </si>
  <si>
    <t>吴爽</t>
  </si>
  <si>
    <t>医疗岗（急诊科、重症医学科、感染性疾
病科、129）</t>
  </si>
  <si>
    <t>夏澜轩</t>
  </si>
  <si>
    <t>医疗岗（急诊科、重症医学科、感染性疾
病科、130）</t>
  </si>
  <si>
    <t>丁思羽</t>
  </si>
  <si>
    <t>医疗岗（外科）</t>
  </si>
  <si>
    <t>李燕霞</t>
  </si>
  <si>
    <t>武琳</t>
  </si>
  <si>
    <t>刘安然</t>
  </si>
  <si>
    <t>陈丽</t>
  </si>
  <si>
    <t>田子园</t>
  </si>
  <si>
    <t>李峻崎</t>
  </si>
  <si>
    <t>高峰</t>
  </si>
  <si>
    <t>罗成龙</t>
  </si>
  <si>
    <t>付深广</t>
  </si>
  <si>
    <t>邓宇童</t>
  </si>
  <si>
    <t>蒋丽颖</t>
  </si>
  <si>
    <t>胡江兰</t>
  </si>
  <si>
    <t>医疗岗（影像科）</t>
  </si>
  <si>
    <t>赵晓旭</t>
  </si>
  <si>
    <t>医疗岗（心身医学科）</t>
  </si>
  <si>
    <t>孙振杰</t>
  </si>
  <si>
    <t>北京怀柔医院</t>
  </si>
  <si>
    <t>医疗岗（急诊科）</t>
  </si>
  <si>
    <t>李慧婷</t>
  </si>
  <si>
    <t>曹琪</t>
  </si>
  <si>
    <t>吴孟迪</t>
  </si>
  <si>
    <t>梁雪蕾</t>
  </si>
  <si>
    <t>医疗岗（神经内科医疗岗）</t>
  </si>
  <si>
    <t>李立轩</t>
  </si>
  <si>
    <t>张少儒</t>
  </si>
  <si>
    <t>陈泽锋</t>
  </si>
  <si>
    <t>冯梓琼</t>
  </si>
  <si>
    <t>戴卓然</t>
  </si>
  <si>
    <t>杜明然</t>
  </si>
  <si>
    <t>周陌青</t>
  </si>
  <si>
    <t>冯子玮</t>
  </si>
  <si>
    <t>王海天</t>
  </si>
  <si>
    <t>徐源</t>
  </si>
  <si>
    <t>杜晶晶</t>
  </si>
  <si>
    <t>赵珊</t>
  </si>
  <si>
    <t>医疗岗（精神科）</t>
  </si>
  <si>
    <t>李见鑫</t>
  </si>
  <si>
    <t>郭琪博</t>
  </si>
  <si>
    <t>医疗岗（肿瘤血液内科）</t>
  </si>
  <si>
    <t>任海鹃</t>
  </si>
  <si>
    <t>赵维倩</t>
  </si>
  <si>
    <t>张赫楠</t>
  </si>
  <si>
    <t>尹雪</t>
  </si>
  <si>
    <t>梁文静</t>
  </si>
  <si>
    <t>医疗岗（呼吸科）</t>
  </si>
  <si>
    <t>王晓东</t>
  </si>
  <si>
    <t>医疗岗（心内科）</t>
  </si>
  <si>
    <t>郑锟</t>
  </si>
  <si>
    <t>医疗岗（消化内科）</t>
  </si>
  <si>
    <t>刘丹阳</t>
  </si>
  <si>
    <t>汪春雨</t>
  </si>
  <si>
    <t>周慧媛</t>
  </si>
  <si>
    <t>医疗岗（普外科）</t>
  </si>
  <si>
    <t>张子曰</t>
  </si>
  <si>
    <t>赵雪怡</t>
  </si>
  <si>
    <t>梁真</t>
  </si>
  <si>
    <t>刘成成</t>
  </si>
  <si>
    <t>马朋飞</t>
  </si>
  <si>
    <t>医疗岗（心胸外科）</t>
  </si>
  <si>
    <t>邢犇</t>
  </si>
  <si>
    <t>迟浩强</t>
  </si>
  <si>
    <t>张记鑫</t>
  </si>
  <si>
    <t>医疗岗（骨科）</t>
  </si>
  <si>
    <t>徐瑞轩</t>
  </si>
  <si>
    <t>李天琪</t>
  </si>
  <si>
    <t>吕世民</t>
  </si>
  <si>
    <t>李宝强</t>
  </si>
  <si>
    <t>秦洪杰</t>
  </si>
  <si>
    <t>蔡雪斌</t>
  </si>
  <si>
    <t>医疗岗（SICU）</t>
  </si>
  <si>
    <t>郑博伟</t>
  </si>
  <si>
    <t>冯伟涛</t>
  </si>
  <si>
    <t>医疗岗（妇产科）</t>
  </si>
  <si>
    <t>李贞娴</t>
  </si>
  <si>
    <t>潘婷</t>
  </si>
  <si>
    <t>冯美娜</t>
  </si>
  <si>
    <t>郭玉</t>
  </si>
  <si>
    <t>吕尤</t>
  </si>
  <si>
    <t>和彩云</t>
  </si>
  <si>
    <t>武春旭</t>
  </si>
  <si>
    <t>朱淑雅</t>
  </si>
  <si>
    <t>张桐桐</t>
  </si>
  <si>
    <t>刘冰</t>
  </si>
  <si>
    <t>张旭冉</t>
  </si>
  <si>
    <t>刘哲</t>
  </si>
  <si>
    <t>张甜甜</t>
  </si>
  <si>
    <t>马郡</t>
  </si>
  <si>
    <t>张梦茹</t>
  </si>
  <si>
    <t>医疗岗（儿科）</t>
  </si>
  <si>
    <t>申艳</t>
  </si>
  <si>
    <t>卫萌</t>
  </si>
  <si>
    <t>陈哲昕</t>
  </si>
  <si>
    <t>张嘉雪</t>
  </si>
  <si>
    <t>李金香</t>
  </si>
  <si>
    <t>医疗岗（皮肤科）</t>
  </si>
  <si>
    <t>何延会</t>
  </si>
  <si>
    <t>赵庭瑞</t>
  </si>
  <si>
    <t>医疗岗（麻醉科）</t>
  </si>
  <si>
    <t>赵佳慧</t>
  </si>
  <si>
    <t>施美伊</t>
  </si>
  <si>
    <t>王玮</t>
  </si>
  <si>
    <t>冯之皓</t>
  </si>
  <si>
    <t>钱程瑜</t>
  </si>
  <si>
    <t>医疗岗（输血科）</t>
  </si>
  <si>
    <t>吴晓涵</t>
  </si>
  <si>
    <t>赵颖杰</t>
  </si>
  <si>
    <t>医疗岗（康复医学科）</t>
  </si>
  <si>
    <t>武文强</t>
  </si>
  <si>
    <t>医疗岗（耳鼻咽喉科学）</t>
  </si>
  <si>
    <t>刘萍</t>
  </si>
  <si>
    <t>医疗岗（功能科）</t>
  </si>
  <si>
    <t>李蓉</t>
  </si>
  <si>
    <t>王钰琪</t>
  </si>
  <si>
    <t>马瑞坤</t>
  </si>
  <si>
    <t>医疗岗（ 影像科）</t>
  </si>
  <si>
    <t>李姣</t>
  </si>
  <si>
    <t>齐超英</t>
  </si>
  <si>
    <t>崔燕燕</t>
  </si>
  <si>
    <t>怀柔区妇幼保健计划生育服务中心</t>
  </si>
  <si>
    <t>医疗岗（病理科）</t>
  </si>
  <si>
    <t>闫婧</t>
  </si>
  <si>
    <t>医疗岗（眼耳鼻喉）</t>
  </si>
  <si>
    <t>韩雅军</t>
  </si>
  <si>
    <t>保健岗</t>
  </si>
  <si>
    <t>张景晨</t>
  </si>
  <si>
    <t>附件2：</t>
  </si>
  <si>
    <t>怀柔区卫生健康委员会所属事业单位面向2025年应届毕业生（含社会人员）第一批公开招聘额度管理人员面试成绩</t>
  </si>
  <si>
    <t>怀柔区怀柔镇社区卫生服务中心</t>
  </si>
  <si>
    <t>护理岗</t>
  </si>
  <si>
    <t>蒋思宇</t>
  </si>
  <si>
    <t>怀柔区桥梓镇社区卫生服务中心</t>
  </si>
  <si>
    <t>张昭</t>
  </si>
  <si>
    <t>郭宇飞</t>
  </si>
  <si>
    <t>怀柔区雁栖医院</t>
  </si>
  <si>
    <t>郭壮壮</t>
  </si>
  <si>
    <t>怀柔区第二院</t>
  </si>
  <si>
    <t>付正康</t>
  </si>
  <si>
    <t>怀柔区龙山街道社区卫生服务中心</t>
  </si>
  <si>
    <t>常富琦</t>
  </si>
  <si>
    <t>佟依辰</t>
  </si>
  <si>
    <t>怀柔区泉河街道社区卫生服务中心</t>
  </si>
  <si>
    <t>孙博洋</t>
  </si>
  <si>
    <t>高 琨</t>
  </si>
  <si>
    <t>闫婷婷</t>
  </si>
  <si>
    <t>王雪</t>
  </si>
  <si>
    <t>翁茜</t>
  </si>
  <si>
    <t>张佳琪</t>
  </si>
  <si>
    <t>急诊科医疗岗</t>
  </si>
  <si>
    <t>赵宸瑶</t>
  </si>
  <si>
    <t>体检中心医疗岗</t>
  </si>
  <si>
    <t>李潘</t>
  </si>
  <si>
    <t>王楚怡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</si>
</sst>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17" borderId="6" applyNumberFormat="0" applyAlignment="0" applyProtection="0">
      <alignment vertical="center"/>
    </xf>
    <xf numFmtId="0" fontId="24" fillId="17" borderId="3" applyNumberFormat="0" applyAlignment="0" applyProtection="0">
      <alignment vertical="center"/>
    </xf>
    <xf numFmtId="0" fontId="25" fillId="18" borderId="7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6" fillId="0" borderId="0" xfId="0" applyFont="1" applyFill="1">
      <alignment vertical="center"/>
    </xf>
    <xf numFmtId="176" fontId="0" fillId="0" borderId="0" xfId="0" applyNumberForma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19968;&#25209;&#25253;&#21517;&#20449;&#24687;&#34920;&#65288;&#27719;&#24635;&#24102;&#25104;&#32489;&#65289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在编"/>
      <sheetName val="额度"/>
      <sheetName val="Sheet1"/>
    </sheetNames>
    <sheetDataSet>
      <sheetData sheetId="0"/>
      <sheetData sheetId="1"/>
      <sheetData sheetId="2">
        <row r="1">
          <cell r="A1" t="str">
            <v>陈泽锋</v>
          </cell>
          <cell r="B1">
            <v>78.2857142857143</v>
          </cell>
        </row>
        <row r="1">
          <cell r="G1" t="str">
            <v>高峰</v>
          </cell>
          <cell r="H1">
            <v>92.2</v>
          </cell>
        </row>
        <row r="1">
          <cell r="K1" t="str">
            <v>闫婷婷</v>
          </cell>
          <cell r="L1">
            <v>89.8</v>
          </cell>
        </row>
        <row r="2">
          <cell r="A2" t="str">
            <v>陈哲昕</v>
          </cell>
          <cell r="B2">
            <v>78.1428571428572</v>
          </cell>
        </row>
        <row r="2">
          <cell r="G2" t="str">
            <v>罗成龙</v>
          </cell>
          <cell r="H2">
            <v>81.2</v>
          </cell>
        </row>
        <row r="2">
          <cell r="K2" t="str">
            <v>王雪</v>
          </cell>
          <cell r="L2">
            <v>89.4</v>
          </cell>
        </row>
        <row r="3">
          <cell r="A3" t="str">
            <v>李蓉</v>
          </cell>
          <cell r="B3">
            <v>78</v>
          </cell>
        </row>
        <row r="3">
          <cell r="G3" t="str">
            <v>邓宇童</v>
          </cell>
          <cell r="H3">
            <v>80.4</v>
          </cell>
        </row>
        <row r="3">
          <cell r="K3" t="str">
            <v>翁茜</v>
          </cell>
          <cell r="L3">
            <v>80.8</v>
          </cell>
        </row>
        <row r="4">
          <cell r="A4" t="str">
            <v>郭玉</v>
          </cell>
          <cell r="B4">
            <v>78</v>
          </cell>
        </row>
        <row r="4">
          <cell r="G4" t="str">
            <v>付深广</v>
          </cell>
          <cell r="H4">
            <v>80.4</v>
          </cell>
        </row>
        <row r="4">
          <cell r="K4" t="str">
            <v>张佳琪</v>
          </cell>
          <cell r="L4">
            <v>76.4</v>
          </cell>
        </row>
        <row r="5">
          <cell r="A5" t="str">
            <v>徐瑞轩</v>
          </cell>
          <cell r="B5">
            <v>77.2857142857143</v>
          </cell>
        </row>
        <row r="5">
          <cell r="G5" t="str">
            <v>蒋丽颖</v>
          </cell>
          <cell r="H5">
            <v>79.8</v>
          </cell>
        </row>
        <row r="5">
          <cell r="K5" t="str">
            <v>胡语璇</v>
          </cell>
          <cell r="L5">
            <v>90.4</v>
          </cell>
        </row>
        <row r="6">
          <cell r="A6" t="str">
            <v>邢犇</v>
          </cell>
          <cell r="B6">
            <v>77.1428571428572</v>
          </cell>
        </row>
        <row r="6">
          <cell r="G6" t="str">
            <v>胡江兰</v>
          </cell>
          <cell r="H6">
            <v>76.2</v>
          </cell>
        </row>
        <row r="6">
          <cell r="K6" t="str">
            <v>刘馨心</v>
          </cell>
          <cell r="L6">
            <v>83.8</v>
          </cell>
        </row>
        <row r="7">
          <cell r="A7" t="str">
            <v>任海鹃</v>
          </cell>
          <cell r="B7">
            <v>77</v>
          </cell>
        </row>
        <row r="7">
          <cell r="G7" t="str">
            <v>武琳</v>
          </cell>
          <cell r="H7" t="str">
            <v>-</v>
          </cell>
        </row>
        <row r="7">
          <cell r="K7" t="str">
            <v>高琨</v>
          </cell>
          <cell r="L7">
            <v>83.8</v>
          </cell>
        </row>
        <row r="8">
          <cell r="A8" t="str">
            <v>张子曰</v>
          </cell>
          <cell r="B8">
            <v>75.86</v>
          </cell>
        </row>
        <row r="8">
          <cell r="G8" t="str">
            <v>田子园</v>
          </cell>
          <cell r="H8" t="str">
            <v>-</v>
          </cell>
        </row>
        <row r="8">
          <cell r="K8" t="str">
            <v>席子怡</v>
          </cell>
          <cell r="L8">
            <v>83</v>
          </cell>
        </row>
        <row r="9">
          <cell r="A9" t="str">
            <v>武文强</v>
          </cell>
          <cell r="B9">
            <v>74.8571428571429</v>
          </cell>
        </row>
        <row r="9">
          <cell r="G9" t="str">
            <v>李峻崎</v>
          </cell>
          <cell r="H9" t="str">
            <v>-</v>
          </cell>
        </row>
        <row r="9">
          <cell r="K9" t="str">
            <v>刘震</v>
          </cell>
          <cell r="L9">
            <v>82.2</v>
          </cell>
        </row>
        <row r="10">
          <cell r="A10" t="str">
            <v>刘萍</v>
          </cell>
          <cell r="B10">
            <v>73.7142857142857</v>
          </cell>
        </row>
        <row r="10">
          <cell r="G10" t="str">
            <v>陈丽</v>
          </cell>
          <cell r="H10" t="str">
            <v>-</v>
          </cell>
        </row>
        <row r="10">
          <cell r="K10" t="str">
            <v>丛日双</v>
          </cell>
          <cell r="L10">
            <v>78.4</v>
          </cell>
        </row>
        <row r="11">
          <cell r="A11" t="str">
            <v>冯梓琼</v>
          </cell>
          <cell r="B11">
            <v>72.4285714285714</v>
          </cell>
        </row>
        <row r="11">
          <cell r="G11" t="str">
            <v>李燕霞</v>
          </cell>
          <cell r="H11" t="str">
            <v>-</v>
          </cell>
        </row>
        <row r="11">
          <cell r="K11" t="str">
            <v>吴爽</v>
          </cell>
          <cell r="L11">
            <v>74.6</v>
          </cell>
        </row>
        <row r="12">
          <cell r="A12" t="str">
            <v>王钰琪</v>
          </cell>
          <cell r="B12">
            <v>72.2857142857143</v>
          </cell>
        </row>
        <row r="12">
          <cell r="G12" t="str">
            <v>刘安然</v>
          </cell>
          <cell r="H12" t="str">
            <v>-</v>
          </cell>
        </row>
        <row r="12">
          <cell r="K12" t="str">
            <v>夏澜轩</v>
          </cell>
          <cell r="L12">
            <v>74</v>
          </cell>
        </row>
        <row r="13">
          <cell r="A13" t="str">
            <v>李天琪</v>
          </cell>
          <cell r="B13">
            <v>71</v>
          </cell>
        </row>
        <row r="13">
          <cell r="G13" t="str">
            <v>石丹丹</v>
          </cell>
          <cell r="H13">
            <v>91</v>
          </cell>
        </row>
        <row r="13">
          <cell r="K13" t="str">
            <v>丁思羽</v>
          </cell>
          <cell r="L13">
            <v>65.8</v>
          </cell>
        </row>
        <row r="14">
          <cell r="A14" t="str">
            <v>吕尤</v>
          </cell>
          <cell r="B14">
            <v>70.4285714285714</v>
          </cell>
        </row>
        <row r="14">
          <cell r="G14" t="str">
            <v>胡语璇</v>
          </cell>
          <cell r="H14">
            <v>90.4</v>
          </cell>
        </row>
        <row r="14">
          <cell r="K14" t="str">
            <v>李傲霜</v>
          </cell>
          <cell r="L14" t="str">
            <v>-</v>
          </cell>
        </row>
        <row r="15">
          <cell r="A15" t="str">
            <v>赵雪怡</v>
          </cell>
          <cell r="B15">
            <v>68</v>
          </cell>
        </row>
        <row r="15">
          <cell r="G15" t="str">
            <v>高琨</v>
          </cell>
          <cell r="H15">
            <v>83.8</v>
          </cell>
        </row>
        <row r="16">
          <cell r="A16" t="str">
            <v>李慧婷</v>
          </cell>
          <cell r="B16">
            <v>64.5714285714286</v>
          </cell>
        </row>
        <row r="16">
          <cell r="G16" t="str">
            <v>刘馨心</v>
          </cell>
          <cell r="H16">
            <v>83.8</v>
          </cell>
        </row>
        <row r="17">
          <cell r="A17" t="str">
            <v>和彩云</v>
          </cell>
          <cell r="B17">
            <v>56.7142857142857</v>
          </cell>
        </row>
        <row r="17">
          <cell r="G17" t="str">
            <v>席子怡</v>
          </cell>
          <cell r="H17">
            <v>83</v>
          </cell>
        </row>
        <row r="18">
          <cell r="A18" t="str">
            <v>周慧媛</v>
          </cell>
          <cell r="B18">
            <v>55.8571428571429</v>
          </cell>
        </row>
        <row r="18">
          <cell r="G18" t="str">
            <v>刘震</v>
          </cell>
          <cell r="H18">
            <v>82.2</v>
          </cell>
        </row>
        <row r="19">
          <cell r="A19" t="str">
            <v>崔燕燕</v>
          </cell>
          <cell r="B19">
            <v>55.57</v>
          </cell>
        </row>
        <row r="19">
          <cell r="G19" t="str">
            <v>孙欣如</v>
          </cell>
          <cell r="H19">
            <v>80</v>
          </cell>
        </row>
        <row r="20">
          <cell r="A20" t="str">
            <v>曹琪</v>
          </cell>
          <cell r="B20">
            <v>55.4285714285714</v>
          </cell>
        </row>
        <row r="20">
          <cell r="G20" t="str">
            <v>丛日双</v>
          </cell>
          <cell r="H20">
            <v>78.4</v>
          </cell>
        </row>
        <row r="21">
          <cell r="A21" t="str">
            <v>武春旭</v>
          </cell>
          <cell r="B21">
            <v>55.1428571428571</v>
          </cell>
        </row>
        <row r="21">
          <cell r="G21" t="str">
            <v>王芳</v>
          </cell>
          <cell r="H21">
            <v>76.2</v>
          </cell>
        </row>
        <row r="22">
          <cell r="A22" t="str">
            <v>郭琪博</v>
          </cell>
          <cell r="B22">
            <v>54.8571428571429</v>
          </cell>
        </row>
        <row r="22">
          <cell r="G22" t="str">
            <v>吴爽</v>
          </cell>
          <cell r="H22">
            <v>74.6</v>
          </cell>
        </row>
        <row r="23">
          <cell r="A23" t="str">
            <v>冯伟涛</v>
          </cell>
          <cell r="B23">
            <v>54.57</v>
          </cell>
        </row>
        <row r="23">
          <cell r="G23" t="str">
            <v>夏澜轩</v>
          </cell>
          <cell r="H23">
            <v>74</v>
          </cell>
        </row>
        <row r="24">
          <cell r="A24" t="str">
            <v>张赫楠</v>
          </cell>
          <cell r="B24">
            <v>54.2857142857143</v>
          </cell>
        </row>
        <row r="24">
          <cell r="G24" t="str">
            <v>丁思羽</v>
          </cell>
          <cell r="H24">
            <v>65.8</v>
          </cell>
        </row>
        <row r="25">
          <cell r="A25" t="str">
            <v>朱淑雅</v>
          </cell>
          <cell r="B25">
            <v>54.1428571428571</v>
          </cell>
        </row>
        <row r="25">
          <cell r="G25" t="str">
            <v>李傲霜</v>
          </cell>
          <cell r="H25" t="str">
            <v>-</v>
          </cell>
        </row>
        <row r="26">
          <cell r="A26" t="str">
            <v>张桐桐</v>
          </cell>
          <cell r="B26">
            <v>54</v>
          </cell>
        </row>
        <row r="26">
          <cell r="G26" t="str">
            <v>赵晓旭</v>
          </cell>
          <cell r="H26">
            <v>88.4</v>
          </cell>
        </row>
        <row r="27">
          <cell r="A27" t="str">
            <v>戴卓然</v>
          </cell>
          <cell r="B27">
            <v>54</v>
          </cell>
        </row>
        <row r="27">
          <cell r="G27" t="str">
            <v>孙振杰</v>
          </cell>
          <cell r="H27">
            <v>51.2</v>
          </cell>
        </row>
        <row r="28">
          <cell r="A28" t="str">
            <v>杜明然</v>
          </cell>
          <cell r="B28">
            <v>53.7142857142857</v>
          </cell>
        </row>
        <row r="28">
          <cell r="G28" t="str">
            <v>黄子玮</v>
          </cell>
          <cell r="H28">
            <v>91.4</v>
          </cell>
        </row>
        <row r="29">
          <cell r="A29" t="str">
            <v>周陌青</v>
          </cell>
          <cell r="B29">
            <v>53.5714285714286</v>
          </cell>
        </row>
        <row r="29">
          <cell r="G29" t="str">
            <v>薛泰骑</v>
          </cell>
          <cell r="H29">
            <v>91.6</v>
          </cell>
        </row>
        <row r="30">
          <cell r="A30" t="str">
            <v>赵庭瑞</v>
          </cell>
          <cell r="B30">
            <v>53.5714285714286</v>
          </cell>
        </row>
        <row r="30">
          <cell r="G30" t="str">
            <v>张佳乐</v>
          </cell>
          <cell r="H30">
            <v>84.6</v>
          </cell>
        </row>
        <row r="31">
          <cell r="A31" t="str">
            <v>刘冰</v>
          </cell>
          <cell r="B31">
            <v>53.5714285714286</v>
          </cell>
        </row>
        <row r="32">
          <cell r="A32" t="str">
            <v>张旭冉</v>
          </cell>
          <cell r="B32">
            <v>53.5714285714286</v>
          </cell>
        </row>
        <row r="33">
          <cell r="A33" t="str">
            <v>冯子玮</v>
          </cell>
          <cell r="B33">
            <v>53.5714285714286</v>
          </cell>
        </row>
        <row r="34">
          <cell r="A34" t="str">
            <v>迟浩强</v>
          </cell>
          <cell r="B34">
            <v>53.4285714285714</v>
          </cell>
        </row>
        <row r="35">
          <cell r="A35" t="str">
            <v>刘哲</v>
          </cell>
          <cell r="B35">
            <v>53.4285714285714</v>
          </cell>
        </row>
        <row r="36">
          <cell r="A36" t="str">
            <v>王海天</v>
          </cell>
          <cell r="B36">
            <v>53.2857142857143</v>
          </cell>
        </row>
        <row r="37">
          <cell r="A37" t="str">
            <v>赵维倩</v>
          </cell>
          <cell r="B37">
            <v>53.1428571428571</v>
          </cell>
        </row>
        <row r="38">
          <cell r="A38" t="str">
            <v>徐源</v>
          </cell>
          <cell r="B38">
            <v>53.1428571428571</v>
          </cell>
        </row>
        <row r="39">
          <cell r="A39" t="str">
            <v>杜晶晶</v>
          </cell>
          <cell r="B39">
            <v>53</v>
          </cell>
        </row>
        <row r="40">
          <cell r="A40" t="str">
            <v>赵珊</v>
          </cell>
          <cell r="B40">
            <v>53</v>
          </cell>
        </row>
        <row r="41">
          <cell r="A41" t="str">
            <v>梁真</v>
          </cell>
          <cell r="B41">
            <v>52.86</v>
          </cell>
        </row>
        <row r="42">
          <cell r="A42" t="str">
            <v>张甜甜</v>
          </cell>
          <cell r="B42">
            <v>52.8571428571429</v>
          </cell>
        </row>
        <row r="43">
          <cell r="A43" t="str">
            <v>尹雪</v>
          </cell>
          <cell r="B43">
            <v>52.8571428571429</v>
          </cell>
        </row>
        <row r="44">
          <cell r="A44" t="str">
            <v>汪春雨</v>
          </cell>
          <cell r="B44">
            <v>52.7142857142857</v>
          </cell>
        </row>
        <row r="45">
          <cell r="A45" t="str">
            <v>马郡</v>
          </cell>
          <cell r="B45">
            <v>52.7142857142857</v>
          </cell>
        </row>
        <row r="46">
          <cell r="A46" t="str">
            <v>冯之皓</v>
          </cell>
          <cell r="B46">
            <v>52.7142857142857</v>
          </cell>
        </row>
        <row r="47">
          <cell r="A47" t="str">
            <v>李姣</v>
          </cell>
          <cell r="B47">
            <v>52.71</v>
          </cell>
        </row>
        <row r="48">
          <cell r="A48" t="str">
            <v>李宝强</v>
          </cell>
          <cell r="B48">
            <v>52.5714285714286</v>
          </cell>
        </row>
        <row r="49">
          <cell r="A49" t="str">
            <v>钱程瑜</v>
          </cell>
          <cell r="B49">
            <v>52.2857142857143</v>
          </cell>
        </row>
        <row r="50">
          <cell r="A50" t="str">
            <v>吴晓涵</v>
          </cell>
          <cell r="B50">
            <v>52.1428571428571</v>
          </cell>
        </row>
        <row r="51">
          <cell r="A51" t="str">
            <v>马瑞坤</v>
          </cell>
          <cell r="B51">
            <v>52.1428571428571</v>
          </cell>
        </row>
        <row r="52">
          <cell r="A52" t="str">
            <v>吕世民</v>
          </cell>
          <cell r="B52">
            <v>51.7142857142857</v>
          </cell>
        </row>
        <row r="53">
          <cell r="A53" t="str">
            <v>张嘉雪</v>
          </cell>
          <cell r="B53">
            <v>51.7142857142857</v>
          </cell>
        </row>
        <row r="54">
          <cell r="A54" t="str">
            <v>张梦茹</v>
          </cell>
          <cell r="B54">
            <v>51.7142857142857</v>
          </cell>
        </row>
        <row r="55">
          <cell r="A55" t="str">
            <v>秦洪杰</v>
          </cell>
          <cell r="B55">
            <v>51.4285714285714</v>
          </cell>
        </row>
        <row r="56">
          <cell r="A56" t="str">
            <v>王玮</v>
          </cell>
          <cell r="B56">
            <v>51.2857142857143</v>
          </cell>
        </row>
        <row r="57">
          <cell r="A57" t="str">
            <v>李金香</v>
          </cell>
          <cell r="B57">
            <v>50.8571428571429</v>
          </cell>
        </row>
        <row r="58">
          <cell r="A58" t="str">
            <v>刘丹阳</v>
          </cell>
          <cell r="B58">
            <v>50.7142857142857</v>
          </cell>
        </row>
        <row r="59">
          <cell r="A59" t="str">
            <v>何延会</v>
          </cell>
          <cell r="B59">
            <v>50.5714285714286</v>
          </cell>
        </row>
        <row r="60">
          <cell r="A60" t="str">
            <v>李见鑫</v>
          </cell>
          <cell r="B60">
            <v>50.43</v>
          </cell>
        </row>
        <row r="61">
          <cell r="A61" t="str">
            <v>赵颖杰</v>
          </cell>
          <cell r="B61">
            <v>50.1428571428571</v>
          </cell>
        </row>
        <row r="62">
          <cell r="A62" t="str">
            <v>王晓东</v>
          </cell>
          <cell r="B62">
            <v>49.2857142857143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48"/>
  <sheetViews>
    <sheetView tabSelected="1" workbookViewId="0">
      <selection activeCell="A5" sqref="$A5:$XFD5"/>
    </sheetView>
  </sheetViews>
  <sheetFormatPr defaultColWidth="9" defaultRowHeight="13.5" outlineLevelCol="5"/>
  <cols>
    <col min="1" max="1" width="9" style="1"/>
    <col min="2" max="2" width="17.875" style="1" customWidth="1"/>
    <col min="3" max="3" width="22.25" style="1" customWidth="1"/>
    <col min="4" max="4" width="14.75" style="1" customWidth="1"/>
    <col min="5" max="5" width="15.875" style="16" customWidth="1"/>
    <col min="6" max="6" width="13.5" style="1" customWidth="1"/>
    <col min="7" max="16384" width="9" style="1"/>
  </cols>
  <sheetData>
    <row r="1" ht="18" customHeight="1" spans="1:1">
      <c r="A1" s="1" t="s">
        <v>0</v>
      </c>
    </row>
    <row r="2" ht="57" customHeight="1" spans="1:6">
      <c r="A2" s="3" t="s">
        <v>1</v>
      </c>
      <c r="B2" s="3"/>
      <c r="C2" s="3"/>
      <c r="D2" s="3"/>
      <c r="E2" s="4"/>
      <c r="F2" s="3"/>
    </row>
    <row r="3" ht="35" customHeight="1" spans="1:6">
      <c r="A3" s="17" t="s">
        <v>2</v>
      </c>
      <c r="B3" s="17" t="s">
        <v>3</v>
      </c>
      <c r="C3" s="17" t="s">
        <v>4</v>
      </c>
      <c r="D3" s="18" t="s">
        <v>5</v>
      </c>
      <c r="E3" s="19" t="s">
        <v>6</v>
      </c>
      <c r="F3" s="18" t="s">
        <v>7</v>
      </c>
    </row>
    <row r="4" ht="36" customHeight="1" spans="1:6">
      <c r="A4" s="20">
        <v>1</v>
      </c>
      <c r="B4" s="20" t="s">
        <v>8</v>
      </c>
      <c r="C4" s="21" t="s">
        <v>9</v>
      </c>
      <c r="D4" s="22" t="s">
        <v>10</v>
      </c>
      <c r="E4" s="19">
        <v>82.8</v>
      </c>
      <c r="F4" s="18" t="s">
        <v>11</v>
      </c>
    </row>
    <row r="5" ht="36" customHeight="1" spans="1:6">
      <c r="A5" s="20">
        <v>2</v>
      </c>
      <c r="B5" s="20" t="s">
        <v>8</v>
      </c>
      <c r="C5" s="21" t="s">
        <v>9</v>
      </c>
      <c r="D5" s="22" t="s">
        <v>12</v>
      </c>
      <c r="E5" s="19">
        <v>76.2</v>
      </c>
      <c r="F5" s="18" t="s">
        <v>13</v>
      </c>
    </row>
    <row r="6" ht="36" customHeight="1" spans="1:6">
      <c r="A6" s="20">
        <v>3</v>
      </c>
      <c r="B6" s="20" t="s">
        <v>8</v>
      </c>
      <c r="C6" s="21" t="s">
        <v>9</v>
      </c>
      <c r="D6" s="22" t="s">
        <v>14</v>
      </c>
      <c r="E6" s="19">
        <v>73.8</v>
      </c>
      <c r="F6" s="18" t="s">
        <v>15</v>
      </c>
    </row>
    <row r="7" ht="36" customHeight="1" spans="1:6">
      <c r="A7" s="20">
        <v>4</v>
      </c>
      <c r="B7" s="20" t="s">
        <v>8</v>
      </c>
      <c r="C7" s="21" t="s">
        <v>9</v>
      </c>
      <c r="D7" s="22" t="s">
        <v>16</v>
      </c>
      <c r="E7" s="19">
        <v>73.8</v>
      </c>
      <c r="F7" s="18" t="s">
        <v>17</v>
      </c>
    </row>
    <row r="8" ht="36" customHeight="1" spans="1:6">
      <c r="A8" s="20">
        <v>5</v>
      </c>
      <c r="B8" s="20" t="s">
        <v>8</v>
      </c>
      <c r="C8" s="21" t="s">
        <v>9</v>
      </c>
      <c r="D8" s="22" t="s">
        <v>18</v>
      </c>
      <c r="E8" s="19">
        <v>71.6</v>
      </c>
      <c r="F8" s="18" t="s">
        <v>19</v>
      </c>
    </row>
    <row r="9" ht="36" customHeight="1" spans="1:6">
      <c r="A9" s="20">
        <v>6</v>
      </c>
      <c r="B9" s="20" t="s">
        <v>8</v>
      </c>
      <c r="C9" s="21" t="s">
        <v>9</v>
      </c>
      <c r="D9" s="22" t="s">
        <v>20</v>
      </c>
      <c r="E9" s="19">
        <v>70.4</v>
      </c>
      <c r="F9" s="18" t="s">
        <v>21</v>
      </c>
    </row>
    <row r="10" ht="36" customHeight="1" spans="1:6">
      <c r="A10" s="20">
        <v>7</v>
      </c>
      <c r="B10" s="20" t="s">
        <v>8</v>
      </c>
      <c r="C10" s="21" t="s">
        <v>9</v>
      </c>
      <c r="D10" s="22" t="s">
        <v>22</v>
      </c>
      <c r="E10" s="19">
        <v>69.8</v>
      </c>
      <c r="F10" s="18" t="s">
        <v>23</v>
      </c>
    </row>
    <row r="11" ht="36" customHeight="1" spans="1:6">
      <c r="A11" s="20">
        <v>8</v>
      </c>
      <c r="B11" s="20" t="s">
        <v>8</v>
      </c>
      <c r="C11" s="21" t="s">
        <v>9</v>
      </c>
      <c r="D11" s="22" t="s">
        <v>24</v>
      </c>
      <c r="E11" s="12" t="s">
        <v>25</v>
      </c>
      <c r="F11" s="23" t="s">
        <v>25</v>
      </c>
    </row>
    <row r="12" ht="36" customHeight="1" spans="1:6">
      <c r="A12" s="20">
        <v>9</v>
      </c>
      <c r="B12" s="20" t="s">
        <v>8</v>
      </c>
      <c r="C12" s="21" t="s">
        <v>9</v>
      </c>
      <c r="D12" s="22" t="s">
        <v>26</v>
      </c>
      <c r="E12" s="12" t="s">
        <v>25</v>
      </c>
      <c r="F12" s="23" t="s">
        <v>25</v>
      </c>
    </row>
    <row r="13" ht="36" customHeight="1" spans="1:6">
      <c r="A13" s="20">
        <v>10</v>
      </c>
      <c r="B13" s="20" t="s">
        <v>27</v>
      </c>
      <c r="C13" s="21" t="s">
        <v>28</v>
      </c>
      <c r="D13" s="22" t="s">
        <v>29</v>
      </c>
      <c r="E13" s="19" t="s">
        <v>30</v>
      </c>
      <c r="F13" s="18" t="s">
        <v>11</v>
      </c>
    </row>
    <row r="14" ht="36" customHeight="1" spans="1:6">
      <c r="A14" s="20">
        <v>11</v>
      </c>
      <c r="B14" s="20" t="s">
        <v>27</v>
      </c>
      <c r="C14" s="21" t="s">
        <v>28</v>
      </c>
      <c r="D14" s="22" t="s">
        <v>31</v>
      </c>
      <c r="E14" s="19" t="s">
        <v>32</v>
      </c>
      <c r="F14" s="17" t="s">
        <v>13</v>
      </c>
    </row>
    <row r="15" ht="36" customHeight="1" spans="1:6">
      <c r="A15" s="20">
        <v>12</v>
      </c>
      <c r="B15" s="20" t="s">
        <v>27</v>
      </c>
      <c r="C15" s="21" t="s">
        <v>28</v>
      </c>
      <c r="D15" s="22" t="s">
        <v>33</v>
      </c>
      <c r="E15" s="19" t="s">
        <v>34</v>
      </c>
      <c r="F15" s="17" t="s">
        <v>15</v>
      </c>
    </row>
    <row r="16" ht="36" customHeight="1" spans="1:6">
      <c r="A16" s="20">
        <v>13</v>
      </c>
      <c r="B16" s="20" t="s">
        <v>27</v>
      </c>
      <c r="C16" s="21" t="s">
        <v>28</v>
      </c>
      <c r="D16" s="22" t="s">
        <v>35</v>
      </c>
      <c r="E16" s="19">
        <v>63</v>
      </c>
      <c r="F16" s="17" t="s">
        <v>17</v>
      </c>
    </row>
    <row r="17" ht="36" customHeight="1" spans="1:6">
      <c r="A17" s="20">
        <v>14</v>
      </c>
      <c r="B17" s="20" t="s">
        <v>27</v>
      </c>
      <c r="C17" s="21" t="s">
        <v>28</v>
      </c>
      <c r="D17" s="22" t="s">
        <v>36</v>
      </c>
      <c r="E17" s="19">
        <v>56.4</v>
      </c>
      <c r="F17" s="23" t="s">
        <v>25</v>
      </c>
    </row>
    <row r="18" ht="36" customHeight="1" spans="1:6">
      <c r="A18" s="20">
        <v>15</v>
      </c>
      <c r="B18" s="20" t="s">
        <v>27</v>
      </c>
      <c r="C18" s="21" t="s">
        <v>28</v>
      </c>
      <c r="D18" s="22" t="s">
        <v>37</v>
      </c>
      <c r="E18" s="19">
        <v>56.2</v>
      </c>
      <c r="F18" s="23" t="s">
        <v>25</v>
      </c>
    </row>
    <row r="19" ht="36" customHeight="1" spans="1:6">
      <c r="A19" s="20">
        <v>16</v>
      </c>
      <c r="B19" s="20" t="s">
        <v>38</v>
      </c>
      <c r="C19" s="8" t="s">
        <v>39</v>
      </c>
      <c r="D19" s="24" t="s">
        <v>40</v>
      </c>
      <c r="E19" s="6">
        <f>VLOOKUP(D19,[1]Sheet1!G:H,2,0)</f>
        <v>91.6</v>
      </c>
      <c r="F19" s="17">
        <v>1</v>
      </c>
    </row>
    <row r="20" ht="36" customHeight="1" spans="1:6">
      <c r="A20" s="20">
        <v>17</v>
      </c>
      <c r="B20" s="20" t="s">
        <v>38</v>
      </c>
      <c r="C20" s="8" t="s">
        <v>39</v>
      </c>
      <c r="D20" s="24" t="s">
        <v>41</v>
      </c>
      <c r="E20" s="6">
        <f>VLOOKUP(D20,[1]Sheet1!G:H,2,0)</f>
        <v>84.6</v>
      </c>
      <c r="F20" s="17">
        <v>2</v>
      </c>
    </row>
    <row r="21" ht="36" customHeight="1" spans="1:6">
      <c r="A21" s="20">
        <v>18</v>
      </c>
      <c r="B21" s="20" t="s">
        <v>38</v>
      </c>
      <c r="C21" s="8" t="s">
        <v>42</v>
      </c>
      <c r="D21" s="24" t="s">
        <v>43</v>
      </c>
      <c r="E21" s="6">
        <f>VLOOKUP(D21,[1]Sheet1!G:H,2,0)</f>
        <v>91.4</v>
      </c>
      <c r="F21" s="9">
        <v>1</v>
      </c>
    </row>
    <row r="22" ht="57" customHeight="1" spans="1:6">
      <c r="A22" s="20">
        <v>19</v>
      </c>
      <c r="B22" s="20" t="s">
        <v>38</v>
      </c>
      <c r="C22" s="8" t="s">
        <v>44</v>
      </c>
      <c r="D22" s="24" t="s">
        <v>45</v>
      </c>
      <c r="E22" s="12" t="s">
        <v>25</v>
      </c>
      <c r="F22" s="23" t="s">
        <v>25</v>
      </c>
    </row>
    <row r="23" ht="36" customHeight="1" spans="1:6">
      <c r="A23" s="20">
        <v>20</v>
      </c>
      <c r="B23" s="20" t="s">
        <v>38</v>
      </c>
      <c r="C23" s="8" t="s">
        <v>44</v>
      </c>
      <c r="D23" s="24" t="s">
        <v>46</v>
      </c>
      <c r="E23" s="6">
        <f>VLOOKUP(D23,[1]Sheet1!G:H,2,0)</f>
        <v>91</v>
      </c>
      <c r="F23" s="9">
        <v>1</v>
      </c>
    </row>
    <row r="24" ht="36" customHeight="1" spans="1:6">
      <c r="A24" s="20">
        <v>21</v>
      </c>
      <c r="B24" s="20" t="s">
        <v>38</v>
      </c>
      <c r="C24" s="8" t="s">
        <v>44</v>
      </c>
      <c r="D24" s="24" t="s">
        <v>47</v>
      </c>
      <c r="E24" s="6">
        <f>VLOOKUP(D24,[1]Sheet1!G:H,2,0)</f>
        <v>90.4</v>
      </c>
      <c r="F24" s="9">
        <v>2</v>
      </c>
    </row>
    <row r="25" s="15" customFormat="1" ht="36" customHeight="1" spans="1:6">
      <c r="A25" s="20">
        <v>22</v>
      </c>
      <c r="B25" s="20" t="s">
        <v>38</v>
      </c>
      <c r="C25" s="8" t="s">
        <v>48</v>
      </c>
      <c r="D25" s="24" t="s">
        <v>49</v>
      </c>
      <c r="E25" s="6">
        <f>VLOOKUP(D25,[1]Sheet1!G:H,2,0)</f>
        <v>83.8</v>
      </c>
      <c r="F25" s="9">
        <v>3</v>
      </c>
    </row>
    <row r="26" s="15" customFormat="1" ht="36" customHeight="1" spans="1:6">
      <c r="A26" s="20">
        <v>23</v>
      </c>
      <c r="B26" s="20" t="s">
        <v>38</v>
      </c>
      <c r="C26" s="8" t="s">
        <v>50</v>
      </c>
      <c r="D26" s="24" t="s">
        <v>51</v>
      </c>
      <c r="E26" s="6">
        <f>VLOOKUP(D26,[1]Sheet1!G:H,2,0)</f>
        <v>83.8</v>
      </c>
      <c r="F26" s="9">
        <v>4</v>
      </c>
    </row>
    <row r="27" ht="36" customHeight="1" spans="1:6">
      <c r="A27" s="20">
        <v>24</v>
      </c>
      <c r="B27" s="20" t="s">
        <v>38</v>
      </c>
      <c r="C27" s="8" t="s">
        <v>52</v>
      </c>
      <c r="D27" s="24" t="s">
        <v>53</v>
      </c>
      <c r="E27" s="6">
        <f>VLOOKUP(D27,[1]Sheet1!G:H,2,0)</f>
        <v>83</v>
      </c>
      <c r="F27" s="9">
        <v>5</v>
      </c>
    </row>
    <row r="28" ht="36" customHeight="1" spans="1:6">
      <c r="A28" s="20">
        <v>25</v>
      </c>
      <c r="B28" s="20" t="s">
        <v>38</v>
      </c>
      <c r="C28" s="8" t="s">
        <v>54</v>
      </c>
      <c r="D28" s="24" t="s">
        <v>55</v>
      </c>
      <c r="E28" s="6">
        <f>VLOOKUP(D28,[1]Sheet1!G:H,2,0)</f>
        <v>82.2</v>
      </c>
      <c r="F28" s="9">
        <v>6</v>
      </c>
    </row>
    <row r="29" ht="36" customHeight="1" spans="1:6">
      <c r="A29" s="20">
        <v>26</v>
      </c>
      <c r="B29" s="20" t="s">
        <v>38</v>
      </c>
      <c r="C29" s="8" t="s">
        <v>56</v>
      </c>
      <c r="D29" s="24" t="s">
        <v>57</v>
      </c>
      <c r="E29" s="6">
        <f>VLOOKUP(D29,[1]Sheet1!G:H,2,0)</f>
        <v>80</v>
      </c>
      <c r="F29" s="9">
        <v>7</v>
      </c>
    </row>
    <row r="30" ht="36" customHeight="1" spans="1:6">
      <c r="A30" s="20">
        <v>27</v>
      </c>
      <c r="B30" s="20" t="s">
        <v>38</v>
      </c>
      <c r="C30" s="8" t="s">
        <v>58</v>
      </c>
      <c r="D30" s="24" t="s">
        <v>59</v>
      </c>
      <c r="E30" s="6">
        <f>VLOOKUP(D30,[1]Sheet1!G:H,2,0)</f>
        <v>78.4</v>
      </c>
      <c r="F30" s="9">
        <v>8</v>
      </c>
    </row>
    <row r="31" ht="36" customHeight="1" spans="1:6">
      <c r="A31" s="20">
        <v>28</v>
      </c>
      <c r="B31" s="20" t="s">
        <v>38</v>
      </c>
      <c r="C31" s="8" t="s">
        <v>60</v>
      </c>
      <c r="D31" s="24" t="s">
        <v>61</v>
      </c>
      <c r="E31" s="6">
        <f>VLOOKUP(D31,[1]Sheet1!G:H,2,0)</f>
        <v>76.2</v>
      </c>
      <c r="F31" s="9">
        <v>9</v>
      </c>
    </row>
    <row r="32" ht="36" customHeight="1" spans="1:6">
      <c r="A32" s="20">
        <v>29</v>
      </c>
      <c r="B32" s="20" t="s">
        <v>38</v>
      </c>
      <c r="C32" s="8" t="s">
        <v>62</v>
      </c>
      <c r="D32" s="24" t="s">
        <v>63</v>
      </c>
      <c r="E32" s="6">
        <f>VLOOKUP(D32,[1]Sheet1!G:H,2,0)</f>
        <v>74.6</v>
      </c>
      <c r="F32" s="9">
        <v>10</v>
      </c>
    </row>
    <row r="33" ht="36" customHeight="1" spans="1:6">
      <c r="A33" s="20">
        <v>30</v>
      </c>
      <c r="B33" s="20" t="s">
        <v>38</v>
      </c>
      <c r="C33" s="8" t="s">
        <v>64</v>
      </c>
      <c r="D33" s="24" t="s">
        <v>65</v>
      </c>
      <c r="E33" s="6">
        <f>VLOOKUP(D33,[1]Sheet1!G:H,2,0)</f>
        <v>74</v>
      </c>
      <c r="F33" s="9">
        <v>11</v>
      </c>
    </row>
    <row r="34" ht="36" customHeight="1" spans="1:6">
      <c r="A34" s="20">
        <v>31</v>
      </c>
      <c r="B34" s="20" t="s">
        <v>38</v>
      </c>
      <c r="C34" s="8" t="s">
        <v>66</v>
      </c>
      <c r="D34" s="24" t="s">
        <v>67</v>
      </c>
      <c r="E34" s="6">
        <f>VLOOKUP(D34,[1]Sheet1!G:H,2,0)</f>
        <v>65.8</v>
      </c>
      <c r="F34" s="9">
        <v>12</v>
      </c>
    </row>
    <row r="35" ht="36" customHeight="1" spans="1:6">
      <c r="A35" s="20">
        <v>32</v>
      </c>
      <c r="B35" s="20" t="s">
        <v>38</v>
      </c>
      <c r="C35" s="8" t="s">
        <v>68</v>
      </c>
      <c r="D35" s="24" t="s">
        <v>69</v>
      </c>
      <c r="E35" s="12" t="s">
        <v>25</v>
      </c>
      <c r="F35" s="23" t="s">
        <v>25</v>
      </c>
    </row>
    <row r="36" ht="36" customHeight="1" spans="1:6">
      <c r="A36" s="20">
        <v>33</v>
      </c>
      <c r="B36" s="20" t="s">
        <v>38</v>
      </c>
      <c r="C36" s="8" t="s">
        <v>68</v>
      </c>
      <c r="D36" s="24" t="s">
        <v>70</v>
      </c>
      <c r="E36" s="12" t="s">
        <v>25</v>
      </c>
      <c r="F36" s="23" t="s">
        <v>25</v>
      </c>
    </row>
    <row r="37" ht="36" customHeight="1" spans="1:6">
      <c r="A37" s="20">
        <v>34</v>
      </c>
      <c r="B37" s="20" t="s">
        <v>38</v>
      </c>
      <c r="C37" s="8" t="s">
        <v>68</v>
      </c>
      <c r="D37" s="24" t="s">
        <v>71</v>
      </c>
      <c r="E37" s="12" t="s">
        <v>25</v>
      </c>
      <c r="F37" s="23" t="s">
        <v>25</v>
      </c>
    </row>
    <row r="38" ht="36" customHeight="1" spans="1:6">
      <c r="A38" s="20">
        <v>35</v>
      </c>
      <c r="B38" s="20" t="s">
        <v>38</v>
      </c>
      <c r="C38" s="8" t="s">
        <v>68</v>
      </c>
      <c r="D38" s="24" t="s">
        <v>72</v>
      </c>
      <c r="E38" s="12" t="s">
        <v>25</v>
      </c>
      <c r="F38" s="23" t="s">
        <v>25</v>
      </c>
    </row>
    <row r="39" ht="36" customHeight="1" spans="1:6">
      <c r="A39" s="20">
        <v>36</v>
      </c>
      <c r="B39" s="20" t="s">
        <v>38</v>
      </c>
      <c r="C39" s="8" t="s">
        <v>68</v>
      </c>
      <c r="D39" s="24" t="s">
        <v>73</v>
      </c>
      <c r="E39" s="12" t="s">
        <v>25</v>
      </c>
      <c r="F39" s="23" t="s">
        <v>25</v>
      </c>
    </row>
    <row r="40" ht="36" customHeight="1" spans="1:6">
      <c r="A40" s="20">
        <v>37</v>
      </c>
      <c r="B40" s="20" t="s">
        <v>38</v>
      </c>
      <c r="C40" s="8" t="s">
        <v>68</v>
      </c>
      <c r="D40" s="24" t="s">
        <v>74</v>
      </c>
      <c r="E40" s="12" t="s">
        <v>25</v>
      </c>
      <c r="F40" s="23" t="s">
        <v>25</v>
      </c>
    </row>
    <row r="41" ht="36" customHeight="1" spans="1:6">
      <c r="A41" s="20">
        <v>38</v>
      </c>
      <c r="B41" s="20" t="s">
        <v>38</v>
      </c>
      <c r="C41" s="8" t="s">
        <v>68</v>
      </c>
      <c r="D41" s="24" t="s">
        <v>75</v>
      </c>
      <c r="E41" s="6">
        <f>VLOOKUP(D41,[1]Sheet1!G:H,2,0)</f>
        <v>92.2</v>
      </c>
      <c r="F41" s="9">
        <v>1</v>
      </c>
    </row>
    <row r="42" ht="36" customHeight="1" spans="1:6">
      <c r="A42" s="20">
        <v>39</v>
      </c>
      <c r="B42" s="20" t="s">
        <v>38</v>
      </c>
      <c r="C42" s="8" t="s">
        <v>68</v>
      </c>
      <c r="D42" s="24" t="s">
        <v>76</v>
      </c>
      <c r="E42" s="6">
        <f>VLOOKUP(D42,[1]Sheet1!G:H,2,0)</f>
        <v>81.2</v>
      </c>
      <c r="F42" s="9">
        <v>2</v>
      </c>
    </row>
    <row r="43" s="15" customFormat="1" ht="36" customHeight="1" spans="1:6">
      <c r="A43" s="20">
        <v>40</v>
      </c>
      <c r="B43" s="20" t="s">
        <v>38</v>
      </c>
      <c r="C43" s="8" t="s">
        <v>68</v>
      </c>
      <c r="D43" s="24" t="s">
        <v>77</v>
      </c>
      <c r="E43" s="6">
        <f>VLOOKUP(D43,[1]Sheet1!G:H,2,0)</f>
        <v>80.4</v>
      </c>
      <c r="F43" s="9">
        <v>3</v>
      </c>
    </row>
    <row r="44" s="15" customFormat="1" ht="36" customHeight="1" spans="1:6">
      <c r="A44" s="20">
        <v>41</v>
      </c>
      <c r="B44" s="20" t="s">
        <v>38</v>
      </c>
      <c r="C44" s="8" t="s">
        <v>68</v>
      </c>
      <c r="D44" s="24" t="s">
        <v>78</v>
      </c>
      <c r="E44" s="6">
        <f>VLOOKUP(D44,[1]Sheet1!G:H,2,0)</f>
        <v>80.4</v>
      </c>
      <c r="F44" s="9">
        <v>4</v>
      </c>
    </row>
    <row r="45" ht="36" customHeight="1" spans="1:6">
      <c r="A45" s="20">
        <v>42</v>
      </c>
      <c r="B45" s="20" t="s">
        <v>38</v>
      </c>
      <c r="C45" s="8" t="s">
        <v>68</v>
      </c>
      <c r="D45" s="24" t="s">
        <v>79</v>
      </c>
      <c r="E45" s="6">
        <f>VLOOKUP(D45,[1]Sheet1!G:H,2,0)</f>
        <v>79.8</v>
      </c>
      <c r="F45" s="9">
        <v>5</v>
      </c>
    </row>
    <row r="46" ht="36" customHeight="1" spans="1:6">
      <c r="A46" s="20">
        <v>43</v>
      </c>
      <c r="B46" s="20" t="s">
        <v>38</v>
      </c>
      <c r="C46" s="8" t="s">
        <v>68</v>
      </c>
      <c r="D46" s="24" t="s">
        <v>80</v>
      </c>
      <c r="E46" s="6">
        <f>VLOOKUP(D46,[1]Sheet1!G:H,2,0)</f>
        <v>76.2</v>
      </c>
      <c r="F46" s="9">
        <v>6</v>
      </c>
    </row>
    <row r="47" ht="36" customHeight="1" spans="1:6">
      <c r="A47" s="20">
        <v>44</v>
      </c>
      <c r="B47" s="20" t="s">
        <v>38</v>
      </c>
      <c r="C47" s="8" t="s">
        <v>81</v>
      </c>
      <c r="D47" s="24" t="s">
        <v>82</v>
      </c>
      <c r="E47" s="6">
        <f>VLOOKUP(D47,[1]Sheet1!G:H,2,0)</f>
        <v>88.4</v>
      </c>
      <c r="F47" s="9">
        <v>1</v>
      </c>
    </row>
    <row r="48" ht="36" customHeight="1" spans="1:6">
      <c r="A48" s="20">
        <v>45</v>
      </c>
      <c r="B48" s="20" t="s">
        <v>38</v>
      </c>
      <c r="C48" s="8" t="s">
        <v>83</v>
      </c>
      <c r="D48" s="24" t="s">
        <v>84</v>
      </c>
      <c r="E48" s="6">
        <f>VLOOKUP(D48,[1]Sheet1!G:H,2,0)</f>
        <v>51.2</v>
      </c>
      <c r="F48" s="23" t="s">
        <v>25</v>
      </c>
    </row>
    <row r="49" ht="36" customHeight="1" spans="1:6">
      <c r="A49" s="20">
        <v>46</v>
      </c>
      <c r="B49" s="20" t="s">
        <v>85</v>
      </c>
      <c r="C49" s="8" t="s">
        <v>86</v>
      </c>
      <c r="D49" s="24" t="s">
        <v>87</v>
      </c>
      <c r="E49" s="6">
        <f>VLOOKUP(D49,[1]Sheet1!A:B,2,0)</f>
        <v>64.5714285714286</v>
      </c>
      <c r="F49" s="9">
        <v>1</v>
      </c>
    </row>
    <row r="50" ht="36" customHeight="1" spans="1:6">
      <c r="A50" s="20">
        <v>47</v>
      </c>
      <c r="B50" s="20" t="s">
        <v>85</v>
      </c>
      <c r="C50" s="8" t="s">
        <v>86</v>
      </c>
      <c r="D50" s="24" t="s">
        <v>88</v>
      </c>
      <c r="E50" s="6">
        <f>VLOOKUP(D50,[1]Sheet1!A:B,2,0)</f>
        <v>55.4285714285714</v>
      </c>
      <c r="F50" s="8" t="s">
        <v>25</v>
      </c>
    </row>
    <row r="51" ht="36" customHeight="1" spans="1:6">
      <c r="A51" s="20">
        <v>48</v>
      </c>
      <c r="B51" s="20" t="s">
        <v>85</v>
      </c>
      <c r="C51" s="8" t="s">
        <v>86</v>
      </c>
      <c r="D51" s="24" t="s">
        <v>89</v>
      </c>
      <c r="E51" s="25" t="s">
        <v>25</v>
      </c>
      <c r="F51" s="8" t="s">
        <v>25</v>
      </c>
    </row>
    <row r="52" ht="36" customHeight="1" spans="1:6">
      <c r="A52" s="20">
        <v>49</v>
      </c>
      <c r="B52" s="20" t="s">
        <v>85</v>
      </c>
      <c r="C52" s="8" t="s">
        <v>86</v>
      </c>
      <c r="D52" s="24" t="s">
        <v>90</v>
      </c>
      <c r="E52" s="25" t="s">
        <v>25</v>
      </c>
      <c r="F52" s="8" t="s">
        <v>25</v>
      </c>
    </row>
    <row r="53" ht="36" customHeight="1" spans="1:6">
      <c r="A53" s="20">
        <v>50</v>
      </c>
      <c r="B53" s="20" t="s">
        <v>85</v>
      </c>
      <c r="C53" s="8" t="s">
        <v>91</v>
      </c>
      <c r="D53" s="24" t="s">
        <v>92</v>
      </c>
      <c r="E53" s="25" t="s">
        <v>25</v>
      </c>
      <c r="F53" s="8" t="s">
        <v>25</v>
      </c>
    </row>
    <row r="54" ht="36" customHeight="1" spans="1:6">
      <c r="A54" s="20">
        <v>51</v>
      </c>
      <c r="B54" s="20" t="s">
        <v>85</v>
      </c>
      <c r="C54" s="8" t="s">
        <v>91</v>
      </c>
      <c r="D54" s="24" t="s">
        <v>93</v>
      </c>
      <c r="E54" s="25" t="s">
        <v>25</v>
      </c>
      <c r="F54" s="8" t="s">
        <v>25</v>
      </c>
    </row>
    <row r="55" ht="36" customHeight="1" spans="1:6">
      <c r="A55" s="20">
        <v>52</v>
      </c>
      <c r="B55" s="20" t="s">
        <v>85</v>
      </c>
      <c r="C55" s="8" t="s">
        <v>91</v>
      </c>
      <c r="D55" s="24" t="s">
        <v>94</v>
      </c>
      <c r="E55" s="6">
        <f>VLOOKUP(D55,[1]Sheet1!A:B,2,0)</f>
        <v>78.2857142857143</v>
      </c>
      <c r="F55" s="9">
        <v>1</v>
      </c>
    </row>
    <row r="56" ht="36" customHeight="1" spans="1:6">
      <c r="A56" s="20">
        <v>53</v>
      </c>
      <c r="B56" s="20" t="s">
        <v>85</v>
      </c>
      <c r="C56" s="8" t="s">
        <v>91</v>
      </c>
      <c r="D56" s="24" t="s">
        <v>95</v>
      </c>
      <c r="E56" s="6">
        <f>VLOOKUP(D56,[1]Sheet1!A:B,2,0)</f>
        <v>72.4285714285714</v>
      </c>
      <c r="F56" s="9">
        <v>2</v>
      </c>
    </row>
    <row r="57" ht="36" customHeight="1" spans="1:6">
      <c r="A57" s="20">
        <v>54</v>
      </c>
      <c r="B57" s="20" t="s">
        <v>85</v>
      </c>
      <c r="C57" s="8" t="s">
        <v>91</v>
      </c>
      <c r="D57" s="24" t="s">
        <v>96</v>
      </c>
      <c r="E57" s="6">
        <f>VLOOKUP(D57,[1]Sheet1!A:B,2,0)</f>
        <v>54</v>
      </c>
      <c r="F57" s="8" t="s">
        <v>25</v>
      </c>
    </row>
    <row r="58" ht="36" customHeight="1" spans="1:6">
      <c r="A58" s="20">
        <v>55</v>
      </c>
      <c r="B58" s="20" t="s">
        <v>85</v>
      </c>
      <c r="C58" s="8" t="s">
        <v>91</v>
      </c>
      <c r="D58" s="24" t="s">
        <v>97</v>
      </c>
      <c r="E58" s="6">
        <f>VLOOKUP(D58,[1]Sheet1!A:B,2,0)</f>
        <v>53.7142857142857</v>
      </c>
      <c r="F58" s="8" t="s">
        <v>25</v>
      </c>
    </row>
    <row r="59" ht="36" customHeight="1" spans="1:6">
      <c r="A59" s="20">
        <v>56</v>
      </c>
      <c r="B59" s="20" t="s">
        <v>85</v>
      </c>
      <c r="C59" s="8" t="s">
        <v>91</v>
      </c>
      <c r="D59" s="24" t="s">
        <v>98</v>
      </c>
      <c r="E59" s="6">
        <f>VLOOKUP(D59,[1]Sheet1!A:B,2,0)</f>
        <v>53.5714285714286</v>
      </c>
      <c r="F59" s="8" t="s">
        <v>25</v>
      </c>
    </row>
    <row r="60" ht="36" customHeight="1" spans="1:6">
      <c r="A60" s="20">
        <v>57</v>
      </c>
      <c r="B60" s="20" t="s">
        <v>85</v>
      </c>
      <c r="C60" s="8" t="s">
        <v>91</v>
      </c>
      <c r="D60" s="24" t="s">
        <v>99</v>
      </c>
      <c r="E60" s="6">
        <f>VLOOKUP(D60,[1]Sheet1!A:B,2,0)</f>
        <v>53.5714285714286</v>
      </c>
      <c r="F60" s="8" t="s">
        <v>25</v>
      </c>
    </row>
    <row r="61" ht="36" customHeight="1" spans="1:6">
      <c r="A61" s="20">
        <v>58</v>
      </c>
      <c r="B61" s="20" t="s">
        <v>85</v>
      </c>
      <c r="C61" s="8" t="s">
        <v>91</v>
      </c>
      <c r="D61" s="24" t="s">
        <v>100</v>
      </c>
      <c r="E61" s="6">
        <f>VLOOKUP(D61,[1]Sheet1!A:B,2,0)</f>
        <v>53.2857142857143</v>
      </c>
      <c r="F61" s="8" t="s">
        <v>25</v>
      </c>
    </row>
    <row r="62" ht="36" customHeight="1" spans="1:6">
      <c r="A62" s="20">
        <v>59</v>
      </c>
      <c r="B62" s="20" t="s">
        <v>85</v>
      </c>
      <c r="C62" s="8" t="s">
        <v>91</v>
      </c>
      <c r="D62" s="24" t="s">
        <v>101</v>
      </c>
      <c r="E62" s="6">
        <f>VLOOKUP(D62,[1]Sheet1!A:B,2,0)</f>
        <v>53.1428571428571</v>
      </c>
      <c r="F62" s="8" t="s">
        <v>25</v>
      </c>
    </row>
    <row r="63" ht="36" customHeight="1" spans="1:6">
      <c r="A63" s="20">
        <v>60</v>
      </c>
      <c r="B63" s="20" t="s">
        <v>85</v>
      </c>
      <c r="C63" s="8" t="s">
        <v>91</v>
      </c>
      <c r="D63" s="24" t="s">
        <v>102</v>
      </c>
      <c r="E63" s="6">
        <f>VLOOKUP(D63,[1]Sheet1!A:B,2,0)</f>
        <v>53</v>
      </c>
      <c r="F63" s="8" t="s">
        <v>25</v>
      </c>
    </row>
    <row r="64" ht="36" customHeight="1" spans="1:6">
      <c r="A64" s="20">
        <v>61</v>
      </c>
      <c r="B64" s="20" t="s">
        <v>85</v>
      </c>
      <c r="C64" s="8" t="s">
        <v>91</v>
      </c>
      <c r="D64" s="24" t="s">
        <v>103</v>
      </c>
      <c r="E64" s="6">
        <f>VLOOKUP(D64,[1]Sheet1!A:B,2,0)</f>
        <v>53</v>
      </c>
      <c r="F64" s="8" t="s">
        <v>25</v>
      </c>
    </row>
    <row r="65" ht="36" customHeight="1" spans="1:6">
      <c r="A65" s="20">
        <v>62</v>
      </c>
      <c r="B65" s="20" t="s">
        <v>85</v>
      </c>
      <c r="C65" s="8" t="s">
        <v>104</v>
      </c>
      <c r="D65" s="24" t="s">
        <v>105</v>
      </c>
      <c r="E65" s="6">
        <f>VLOOKUP(D65,[1]Sheet1!A:B,2,0)</f>
        <v>50.43</v>
      </c>
      <c r="F65" s="8" t="s">
        <v>25</v>
      </c>
    </row>
    <row r="66" ht="36" customHeight="1" spans="1:6">
      <c r="A66" s="20">
        <v>63</v>
      </c>
      <c r="B66" s="20" t="s">
        <v>85</v>
      </c>
      <c r="C66" s="8" t="s">
        <v>104</v>
      </c>
      <c r="D66" s="24" t="s">
        <v>106</v>
      </c>
      <c r="E66" s="6">
        <f>VLOOKUP(D66,[1]Sheet1!A:B,2,0)</f>
        <v>54.8571428571429</v>
      </c>
      <c r="F66" s="8" t="s">
        <v>25</v>
      </c>
    </row>
    <row r="67" ht="36" customHeight="1" spans="1:6">
      <c r="A67" s="20">
        <v>64</v>
      </c>
      <c r="B67" s="20" t="s">
        <v>85</v>
      </c>
      <c r="C67" s="8" t="s">
        <v>107</v>
      </c>
      <c r="D67" s="24" t="s">
        <v>108</v>
      </c>
      <c r="E67" s="6">
        <f>VLOOKUP(D67,[1]Sheet1!A:B,2,0)</f>
        <v>77</v>
      </c>
      <c r="F67" s="9">
        <v>1</v>
      </c>
    </row>
    <row r="68" ht="36" customHeight="1" spans="1:6">
      <c r="A68" s="20">
        <v>65</v>
      </c>
      <c r="B68" s="20" t="s">
        <v>85</v>
      </c>
      <c r="C68" s="8" t="s">
        <v>107</v>
      </c>
      <c r="D68" s="24" t="s">
        <v>109</v>
      </c>
      <c r="E68" s="6">
        <f>VLOOKUP(D68,[1]Sheet1!A:B,2,0)</f>
        <v>53.1428571428571</v>
      </c>
      <c r="F68" s="8" t="s">
        <v>25</v>
      </c>
    </row>
    <row r="69" ht="36" customHeight="1" spans="1:6">
      <c r="A69" s="20">
        <v>66</v>
      </c>
      <c r="B69" s="20" t="s">
        <v>85</v>
      </c>
      <c r="C69" s="8" t="s">
        <v>107</v>
      </c>
      <c r="D69" s="24" t="s">
        <v>110</v>
      </c>
      <c r="E69" s="6">
        <f>VLOOKUP(D69,[1]Sheet1!A:B,2,0)</f>
        <v>54.2857142857143</v>
      </c>
      <c r="F69" s="8" t="s">
        <v>25</v>
      </c>
    </row>
    <row r="70" ht="36" customHeight="1" spans="1:6">
      <c r="A70" s="20">
        <v>67</v>
      </c>
      <c r="B70" s="20" t="s">
        <v>85</v>
      </c>
      <c r="C70" s="8" t="s">
        <v>107</v>
      </c>
      <c r="D70" s="24" t="s">
        <v>111</v>
      </c>
      <c r="E70" s="6">
        <f>VLOOKUP(D70,[1]Sheet1!A:B,2,0)</f>
        <v>52.8571428571429</v>
      </c>
      <c r="F70" s="8" t="s">
        <v>25</v>
      </c>
    </row>
    <row r="71" ht="36" customHeight="1" spans="1:6">
      <c r="A71" s="20">
        <v>68</v>
      </c>
      <c r="B71" s="20" t="s">
        <v>85</v>
      </c>
      <c r="C71" s="8" t="s">
        <v>107</v>
      </c>
      <c r="D71" s="24" t="s">
        <v>112</v>
      </c>
      <c r="E71" s="25" t="s">
        <v>25</v>
      </c>
      <c r="F71" s="8" t="s">
        <v>25</v>
      </c>
    </row>
    <row r="72" ht="36" customHeight="1" spans="1:6">
      <c r="A72" s="20">
        <v>69</v>
      </c>
      <c r="B72" s="20" t="s">
        <v>85</v>
      </c>
      <c r="C72" s="8" t="s">
        <v>113</v>
      </c>
      <c r="D72" s="24" t="s">
        <v>114</v>
      </c>
      <c r="E72" s="6">
        <f>VLOOKUP(D72,[1]Sheet1!A:B,2,0)</f>
        <v>49.2857142857143</v>
      </c>
      <c r="F72" s="8" t="s">
        <v>25</v>
      </c>
    </row>
    <row r="73" ht="36" customHeight="1" spans="1:6">
      <c r="A73" s="20">
        <v>70</v>
      </c>
      <c r="B73" s="20" t="s">
        <v>85</v>
      </c>
      <c r="C73" s="8" t="s">
        <v>115</v>
      </c>
      <c r="D73" s="24" t="s">
        <v>116</v>
      </c>
      <c r="E73" s="25" t="s">
        <v>25</v>
      </c>
      <c r="F73" s="8" t="s">
        <v>25</v>
      </c>
    </row>
    <row r="74" ht="36" customHeight="1" spans="1:6">
      <c r="A74" s="20">
        <v>71</v>
      </c>
      <c r="B74" s="20" t="s">
        <v>85</v>
      </c>
      <c r="C74" s="8" t="s">
        <v>117</v>
      </c>
      <c r="D74" s="24" t="s">
        <v>118</v>
      </c>
      <c r="E74" s="6">
        <f>VLOOKUP(D74,[1]Sheet1!A:B,2,0)</f>
        <v>50.7142857142857</v>
      </c>
      <c r="F74" s="8" t="s">
        <v>25</v>
      </c>
    </row>
    <row r="75" ht="36" customHeight="1" spans="1:6">
      <c r="A75" s="20">
        <v>72</v>
      </c>
      <c r="B75" s="20" t="s">
        <v>85</v>
      </c>
      <c r="C75" s="8" t="s">
        <v>117</v>
      </c>
      <c r="D75" s="24" t="s">
        <v>119</v>
      </c>
      <c r="E75" s="6">
        <f>VLOOKUP(D75,[1]Sheet1!A:B,2,0)</f>
        <v>52.7142857142857</v>
      </c>
      <c r="F75" s="8" t="s">
        <v>25</v>
      </c>
    </row>
    <row r="76" ht="36" customHeight="1" spans="1:6">
      <c r="A76" s="20">
        <v>73</v>
      </c>
      <c r="B76" s="20" t="s">
        <v>85</v>
      </c>
      <c r="C76" s="8" t="s">
        <v>117</v>
      </c>
      <c r="D76" s="24" t="s">
        <v>120</v>
      </c>
      <c r="E76" s="6">
        <f>VLOOKUP(D76,[1]Sheet1!A:B,2,0)</f>
        <v>55.8571428571429</v>
      </c>
      <c r="F76" s="8" t="s">
        <v>25</v>
      </c>
    </row>
    <row r="77" ht="36" customHeight="1" spans="1:6">
      <c r="A77" s="20">
        <v>74</v>
      </c>
      <c r="B77" s="20" t="s">
        <v>85</v>
      </c>
      <c r="C77" s="8" t="s">
        <v>121</v>
      </c>
      <c r="D77" s="24" t="s">
        <v>122</v>
      </c>
      <c r="E77" s="6">
        <f>VLOOKUP(D77,[1]Sheet1!A:B,2,0)</f>
        <v>75.86</v>
      </c>
      <c r="F77" s="9">
        <v>1</v>
      </c>
    </row>
    <row r="78" ht="36" customHeight="1" spans="1:6">
      <c r="A78" s="20">
        <v>75</v>
      </c>
      <c r="B78" s="20" t="s">
        <v>85</v>
      </c>
      <c r="C78" s="8" t="s">
        <v>121</v>
      </c>
      <c r="D78" s="24" t="s">
        <v>123</v>
      </c>
      <c r="E78" s="6">
        <f>VLOOKUP(D78,[1]Sheet1!A:B,2,0)</f>
        <v>68</v>
      </c>
      <c r="F78" s="8">
        <v>2</v>
      </c>
    </row>
    <row r="79" ht="36" customHeight="1" spans="1:6">
      <c r="A79" s="20">
        <v>76</v>
      </c>
      <c r="B79" s="20" t="s">
        <v>85</v>
      </c>
      <c r="C79" s="8" t="s">
        <v>121</v>
      </c>
      <c r="D79" s="24" t="s">
        <v>124</v>
      </c>
      <c r="E79" s="6">
        <f>VLOOKUP(D79,[1]Sheet1!A:B,2,0)</f>
        <v>52.86</v>
      </c>
      <c r="F79" s="8" t="s">
        <v>25</v>
      </c>
    </row>
    <row r="80" ht="36" customHeight="1" spans="1:6">
      <c r="A80" s="20">
        <v>77</v>
      </c>
      <c r="B80" s="20" t="s">
        <v>85</v>
      </c>
      <c r="C80" s="8" t="s">
        <v>121</v>
      </c>
      <c r="D80" s="24" t="s">
        <v>125</v>
      </c>
      <c r="E80" s="25" t="s">
        <v>25</v>
      </c>
      <c r="F80" s="8" t="s">
        <v>25</v>
      </c>
    </row>
    <row r="81" ht="36" customHeight="1" spans="1:6">
      <c r="A81" s="20">
        <v>78</v>
      </c>
      <c r="B81" s="20" t="s">
        <v>85</v>
      </c>
      <c r="C81" s="8" t="s">
        <v>121</v>
      </c>
      <c r="D81" s="24" t="s">
        <v>126</v>
      </c>
      <c r="E81" s="25" t="s">
        <v>25</v>
      </c>
      <c r="F81" s="8" t="s">
        <v>25</v>
      </c>
    </row>
    <row r="82" ht="36" customHeight="1" spans="1:6">
      <c r="A82" s="20">
        <v>79</v>
      </c>
      <c r="B82" s="20" t="s">
        <v>85</v>
      </c>
      <c r="C82" s="8" t="s">
        <v>127</v>
      </c>
      <c r="D82" s="24" t="s">
        <v>128</v>
      </c>
      <c r="E82" s="6">
        <f>VLOOKUP(D82,[1]Sheet1!A:B,2,0)</f>
        <v>77.1428571428572</v>
      </c>
      <c r="F82" s="9">
        <v>1</v>
      </c>
    </row>
    <row r="83" ht="36" customHeight="1" spans="1:6">
      <c r="A83" s="20">
        <v>80</v>
      </c>
      <c r="B83" s="20" t="s">
        <v>85</v>
      </c>
      <c r="C83" s="8" t="s">
        <v>127</v>
      </c>
      <c r="D83" s="24" t="s">
        <v>129</v>
      </c>
      <c r="E83" s="6">
        <f>VLOOKUP(D83,[1]Sheet1!A:B,2,0)</f>
        <v>53.4285714285714</v>
      </c>
      <c r="F83" s="8" t="s">
        <v>25</v>
      </c>
    </row>
    <row r="84" ht="36" customHeight="1" spans="1:6">
      <c r="A84" s="20">
        <v>81</v>
      </c>
      <c r="B84" s="20" t="s">
        <v>85</v>
      </c>
      <c r="C84" s="8" t="s">
        <v>127</v>
      </c>
      <c r="D84" s="24" t="s">
        <v>130</v>
      </c>
      <c r="E84" s="25" t="s">
        <v>25</v>
      </c>
      <c r="F84" s="8" t="s">
        <v>25</v>
      </c>
    </row>
    <row r="85" ht="36" customHeight="1" spans="1:6">
      <c r="A85" s="20">
        <v>82</v>
      </c>
      <c r="B85" s="20" t="s">
        <v>85</v>
      </c>
      <c r="C85" s="8" t="s">
        <v>131</v>
      </c>
      <c r="D85" s="24" t="s">
        <v>132</v>
      </c>
      <c r="E85" s="6">
        <f>VLOOKUP(D85,[1]Sheet1!A:B,2,0)</f>
        <v>77.2857142857143</v>
      </c>
      <c r="F85" s="9">
        <v>1</v>
      </c>
    </row>
    <row r="86" ht="36" customHeight="1" spans="1:6">
      <c r="A86" s="20">
        <v>83</v>
      </c>
      <c r="B86" s="20" t="s">
        <v>85</v>
      </c>
      <c r="C86" s="8" t="s">
        <v>131</v>
      </c>
      <c r="D86" s="24" t="s">
        <v>133</v>
      </c>
      <c r="E86" s="6">
        <f>VLOOKUP(D86,[1]Sheet1!A:B,2,0)</f>
        <v>71</v>
      </c>
      <c r="F86" s="9">
        <v>2</v>
      </c>
    </row>
    <row r="87" ht="36" customHeight="1" spans="1:6">
      <c r="A87" s="20">
        <v>84</v>
      </c>
      <c r="B87" s="20" t="s">
        <v>85</v>
      </c>
      <c r="C87" s="8" t="s">
        <v>131</v>
      </c>
      <c r="D87" s="24" t="s">
        <v>134</v>
      </c>
      <c r="E87" s="6">
        <f>VLOOKUP(D87,[1]Sheet1!A:B,2,0)</f>
        <v>51.7142857142857</v>
      </c>
      <c r="F87" s="8" t="s">
        <v>25</v>
      </c>
    </row>
    <row r="88" ht="36" customHeight="1" spans="1:6">
      <c r="A88" s="20">
        <v>85</v>
      </c>
      <c r="B88" s="20" t="s">
        <v>85</v>
      </c>
      <c r="C88" s="8" t="s">
        <v>131</v>
      </c>
      <c r="D88" s="24" t="s">
        <v>135</v>
      </c>
      <c r="E88" s="6">
        <f>VLOOKUP(D88,[1]Sheet1!A:B,2,0)</f>
        <v>52.5714285714286</v>
      </c>
      <c r="F88" s="8" t="s">
        <v>25</v>
      </c>
    </row>
    <row r="89" ht="36" customHeight="1" spans="1:6">
      <c r="A89" s="20">
        <v>86</v>
      </c>
      <c r="B89" s="20" t="s">
        <v>85</v>
      </c>
      <c r="C89" s="8" t="s">
        <v>131</v>
      </c>
      <c r="D89" s="24" t="s">
        <v>136</v>
      </c>
      <c r="E89" s="6">
        <f>VLOOKUP(D89,[1]Sheet1!A:B,2,0)</f>
        <v>51.4285714285714</v>
      </c>
      <c r="F89" s="8" t="s">
        <v>25</v>
      </c>
    </row>
    <row r="90" ht="36" customHeight="1" spans="1:6">
      <c r="A90" s="20">
        <v>87</v>
      </c>
      <c r="B90" s="20" t="s">
        <v>85</v>
      </c>
      <c r="C90" s="8" t="s">
        <v>131</v>
      </c>
      <c r="D90" s="24" t="s">
        <v>137</v>
      </c>
      <c r="E90" s="25" t="s">
        <v>25</v>
      </c>
      <c r="F90" s="8" t="s">
        <v>25</v>
      </c>
    </row>
    <row r="91" ht="36" customHeight="1" spans="1:6">
      <c r="A91" s="20">
        <v>88</v>
      </c>
      <c r="B91" s="20" t="s">
        <v>85</v>
      </c>
      <c r="C91" s="8" t="s">
        <v>138</v>
      </c>
      <c r="D91" s="24" t="s">
        <v>139</v>
      </c>
      <c r="E91" s="25" t="s">
        <v>25</v>
      </c>
      <c r="F91" s="8" t="s">
        <v>25</v>
      </c>
    </row>
    <row r="92" ht="36" customHeight="1" spans="1:6">
      <c r="A92" s="20">
        <v>89</v>
      </c>
      <c r="B92" s="20" t="s">
        <v>85</v>
      </c>
      <c r="C92" s="8" t="s">
        <v>138</v>
      </c>
      <c r="D92" s="24" t="s">
        <v>140</v>
      </c>
      <c r="E92" s="6">
        <f>VLOOKUP(D92,[1]Sheet1!A:B,2,0)</f>
        <v>54.57</v>
      </c>
      <c r="F92" s="8" t="s">
        <v>25</v>
      </c>
    </row>
    <row r="93" ht="36" customHeight="1" spans="1:6">
      <c r="A93" s="20">
        <v>90</v>
      </c>
      <c r="B93" s="20" t="s">
        <v>85</v>
      </c>
      <c r="C93" s="8" t="s">
        <v>141</v>
      </c>
      <c r="D93" s="24" t="s">
        <v>142</v>
      </c>
      <c r="E93" s="25" t="s">
        <v>25</v>
      </c>
      <c r="F93" s="8" t="s">
        <v>25</v>
      </c>
    </row>
    <row r="94" ht="36" customHeight="1" spans="1:6">
      <c r="A94" s="20">
        <v>91</v>
      </c>
      <c r="B94" s="20" t="s">
        <v>85</v>
      </c>
      <c r="C94" s="8" t="s">
        <v>141</v>
      </c>
      <c r="D94" s="24" t="s">
        <v>143</v>
      </c>
      <c r="E94" s="25" t="s">
        <v>25</v>
      </c>
      <c r="F94" s="8" t="s">
        <v>25</v>
      </c>
    </row>
    <row r="95" ht="36" customHeight="1" spans="1:6">
      <c r="A95" s="20">
        <v>92</v>
      </c>
      <c r="B95" s="20" t="s">
        <v>85</v>
      </c>
      <c r="C95" s="8" t="s">
        <v>141</v>
      </c>
      <c r="D95" s="24" t="s">
        <v>144</v>
      </c>
      <c r="E95" s="25" t="s">
        <v>25</v>
      </c>
      <c r="F95" s="8" t="s">
        <v>25</v>
      </c>
    </row>
    <row r="96" ht="36" customHeight="1" spans="1:6">
      <c r="A96" s="20">
        <v>93</v>
      </c>
      <c r="B96" s="20" t="s">
        <v>85</v>
      </c>
      <c r="C96" s="8" t="s">
        <v>141</v>
      </c>
      <c r="D96" s="24" t="s">
        <v>145</v>
      </c>
      <c r="E96" s="6">
        <f>VLOOKUP(D96,[1]Sheet1!A:B,2,0)</f>
        <v>78</v>
      </c>
      <c r="F96" s="9">
        <v>1</v>
      </c>
    </row>
    <row r="97" ht="36" customHeight="1" spans="1:6">
      <c r="A97" s="20">
        <v>94</v>
      </c>
      <c r="B97" s="20" t="s">
        <v>85</v>
      </c>
      <c r="C97" s="8" t="s">
        <v>141</v>
      </c>
      <c r="D97" s="24" t="s">
        <v>146</v>
      </c>
      <c r="E97" s="6">
        <f>VLOOKUP(D97,[1]Sheet1!A:B,2,0)</f>
        <v>70.4285714285714</v>
      </c>
      <c r="F97" s="9">
        <v>2</v>
      </c>
    </row>
    <row r="98" ht="36" customHeight="1" spans="1:6">
      <c r="A98" s="20">
        <v>95</v>
      </c>
      <c r="B98" s="20" t="s">
        <v>85</v>
      </c>
      <c r="C98" s="8" t="s">
        <v>141</v>
      </c>
      <c r="D98" s="24" t="s">
        <v>147</v>
      </c>
      <c r="E98" s="6">
        <f>VLOOKUP(D98,[1]Sheet1!A:B,2,0)</f>
        <v>56.7142857142857</v>
      </c>
      <c r="F98" s="8" t="s">
        <v>25</v>
      </c>
    </row>
    <row r="99" ht="36" customHeight="1" spans="1:6">
      <c r="A99" s="20">
        <v>96</v>
      </c>
      <c r="B99" s="20" t="s">
        <v>85</v>
      </c>
      <c r="C99" s="8" t="s">
        <v>141</v>
      </c>
      <c r="D99" s="24" t="s">
        <v>148</v>
      </c>
      <c r="E99" s="6">
        <f>VLOOKUP(D99,[1]Sheet1!A:B,2,0)</f>
        <v>55.1428571428571</v>
      </c>
      <c r="F99" s="8" t="s">
        <v>25</v>
      </c>
    </row>
    <row r="100" ht="36" customHeight="1" spans="1:6">
      <c r="A100" s="20">
        <v>97</v>
      </c>
      <c r="B100" s="20" t="s">
        <v>85</v>
      </c>
      <c r="C100" s="8" t="s">
        <v>141</v>
      </c>
      <c r="D100" s="24" t="s">
        <v>149</v>
      </c>
      <c r="E100" s="6">
        <f>VLOOKUP(D100,[1]Sheet1!A:B,2,0)</f>
        <v>54.1428571428571</v>
      </c>
      <c r="F100" s="8" t="s">
        <v>25</v>
      </c>
    </row>
    <row r="101" ht="36" customHeight="1" spans="1:6">
      <c r="A101" s="20">
        <v>98</v>
      </c>
      <c r="B101" s="20" t="s">
        <v>85</v>
      </c>
      <c r="C101" s="8" t="s">
        <v>141</v>
      </c>
      <c r="D101" s="24" t="s">
        <v>150</v>
      </c>
      <c r="E101" s="6">
        <f>VLOOKUP(D101,[1]Sheet1!A:B,2,0)</f>
        <v>54</v>
      </c>
      <c r="F101" s="8" t="s">
        <v>25</v>
      </c>
    </row>
    <row r="102" ht="36" customHeight="1" spans="1:6">
      <c r="A102" s="20">
        <v>99</v>
      </c>
      <c r="B102" s="20" t="s">
        <v>85</v>
      </c>
      <c r="C102" s="8" t="s">
        <v>141</v>
      </c>
      <c r="D102" s="24" t="s">
        <v>151</v>
      </c>
      <c r="E102" s="6">
        <f>VLOOKUP(D102,[1]Sheet1!A:B,2,0)</f>
        <v>53.5714285714286</v>
      </c>
      <c r="F102" s="8" t="s">
        <v>25</v>
      </c>
    </row>
    <row r="103" ht="36" customHeight="1" spans="1:6">
      <c r="A103" s="20">
        <v>100</v>
      </c>
      <c r="B103" s="20" t="s">
        <v>85</v>
      </c>
      <c r="C103" s="8" t="s">
        <v>141</v>
      </c>
      <c r="D103" s="24" t="s">
        <v>152</v>
      </c>
      <c r="E103" s="6">
        <f>VLOOKUP(D103,[1]Sheet1!A:B,2,0)</f>
        <v>53.5714285714286</v>
      </c>
      <c r="F103" s="8" t="s">
        <v>25</v>
      </c>
    </row>
    <row r="104" ht="36" customHeight="1" spans="1:6">
      <c r="A104" s="20">
        <v>101</v>
      </c>
      <c r="B104" s="20" t="s">
        <v>85</v>
      </c>
      <c r="C104" s="8" t="s">
        <v>141</v>
      </c>
      <c r="D104" s="24" t="s">
        <v>153</v>
      </c>
      <c r="E104" s="6">
        <f>VLOOKUP(D104,[1]Sheet1!A:B,2,0)</f>
        <v>53.4285714285714</v>
      </c>
      <c r="F104" s="8" t="s">
        <v>25</v>
      </c>
    </row>
    <row r="105" ht="36" customHeight="1" spans="1:6">
      <c r="A105" s="20">
        <v>102</v>
      </c>
      <c r="B105" s="20" t="s">
        <v>85</v>
      </c>
      <c r="C105" s="8" t="s">
        <v>141</v>
      </c>
      <c r="D105" s="24" t="s">
        <v>154</v>
      </c>
      <c r="E105" s="6">
        <f>VLOOKUP(D105,[1]Sheet1!A:B,2,0)</f>
        <v>52.8571428571429</v>
      </c>
      <c r="F105" s="8" t="s">
        <v>25</v>
      </c>
    </row>
    <row r="106" ht="36" customHeight="1" spans="1:6">
      <c r="A106" s="20">
        <v>103</v>
      </c>
      <c r="B106" s="20" t="s">
        <v>85</v>
      </c>
      <c r="C106" s="8" t="s">
        <v>141</v>
      </c>
      <c r="D106" s="24" t="s">
        <v>155</v>
      </c>
      <c r="E106" s="6">
        <f>VLOOKUP(D106,[1]Sheet1!A:B,2,0)</f>
        <v>52.7142857142857</v>
      </c>
      <c r="F106" s="8" t="s">
        <v>25</v>
      </c>
    </row>
    <row r="107" ht="36" customHeight="1" spans="1:6">
      <c r="A107" s="20">
        <v>104</v>
      </c>
      <c r="B107" s="20" t="s">
        <v>85</v>
      </c>
      <c r="C107" s="8" t="s">
        <v>141</v>
      </c>
      <c r="D107" s="24" t="s">
        <v>156</v>
      </c>
      <c r="E107" s="6">
        <f>VLOOKUP(D107,[1]Sheet1!A:B,2,0)</f>
        <v>51.7142857142857</v>
      </c>
      <c r="F107" s="8" t="s">
        <v>25</v>
      </c>
    </row>
    <row r="108" ht="36" customHeight="1" spans="1:6">
      <c r="A108" s="20">
        <v>105</v>
      </c>
      <c r="B108" s="20" t="s">
        <v>85</v>
      </c>
      <c r="C108" s="8" t="s">
        <v>157</v>
      </c>
      <c r="D108" s="24" t="s">
        <v>158</v>
      </c>
      <c r="E108" s="25" t="s">
        <v>25</v>
      </c>
      <c r="F108" s="8" t="s">
        <v>25</v>
      </c>
    </row>
    <row r="109" ht="36" customHeight="1" spans="1:6">
      <c r="A109" s="20">
        <v>106</v>
      </c>
      <c r="B109" s="20" t="s">
        <v>85</v>
      </c>
      <c r="C109" s="8" t="s">
        <v>157</v>
      </c>
      <c r="D109" s="24" t="s">
        <v>159</v>
      </c>
      <c r="E109" s="25" t="s">
        <v>25</v>
      </c>
      <c r="F109" s="8" t="s">
        <v>25</v>
      </c>
    </row>
    <row r="110" ht="36" customHeight="1" spans="1:6">
      <c r="A110" s="20">
        <v>107</v>
      </c>
      <c r="B110" s="20" t="s">
        <v>85</v>
      </c>
      <c r="C110" s="8" t="s">
        <v>157</v>
      </c>
      <c r="D110" s="24" t="s">
        <v>160</v>
      </c>
      <c r="E110" s="6">
        <f>VLOOKUP(D110,[1]Sheet1!A:B,2,0)</f>
        <v>78.1428571428572</v>
      </c>
      <c r="F110" s="9">
        <v>1</v>
      </c>
    </row>
    <row r="111" ht="36" customHeight="1" spans="1:6">
      <c r="A111" s="20">
        <v>108</v>
      </c>
      <c r="B111" s="20" t="s">
        <v>85</v>
      </c>
      <c r="C111" s="8" t="s">
        <v>157</v>
      </c>
      <c r="D111" s="24" t="s">
        <v>161</v>
      </c>
      <c r="E111" s="6">
        <f>VLOOKUP(D111,[1]Sheet1!A:B,2,0)</f>
        <v>51.7142857142857</v>
      </c>
      <c r="F111" s="8" t="s">
        <v>25</v>
      </c>
    </row>
    <row r="112" ht="36" customHeight="1" spans="1:6">
      <c r="A112" s="20">
        <v>109</v>
      </c>
      <c r="B112" s="20" t="s">
        <v>85</v>
      </c>
      <c r="C112" s="8" t="s">
        <v>157</v>
      </c>
      <c r="D112" s="24" t="s">
        <v>162</v>
      </c>
      <c r="E112" s="6">
        <f>VLOOKUP(D112,[1]Sheet1!A:B,2,0)</f>
        <v>50.8571428571429</v>
      </c>
      <c r="F112" s="8" t="s">
        <v>25</v>
      </c>
    </row>
    <row r="113" ht="36" customHeight="1" spans="1:6">
      <c r="A113" s="20">
        <v>110</v>
      </c>
      <c r="B113" s="20" t="s">
        <v>85</v>
      </c>
      <c r="C113" s="8" t="s">
        <v>163</v>
      </c>
      <c r="D113" s="24" t="s">
        <v>164</v>
      </c>
      <c r="E113" s="6">
        <f>VLOOKUP(D113,[1]Sheet1!A:B,2,0)</f>
        <v>50.5714285714286</v>
      </c>
      <c r="F113" s="8" t="s">
        <v>25</v>
      </c>
    </row>
    <row r="114" ht="36" customHeight="1" spans="1:6">
      <c r="A114" s="20">
        <v>111</v>
      </c>
      <c r="B114" s="20" t="s">
        <v>85</v>
      </c>
      <c r="C114" s="8" t="s">
        <v>163</v>
      </c>
      <c r="D114" s="24" t="s">
        <v>165</v>
      </c>
      <c r="E114" s="6">
        <f>VLOOKUP(D114,[1]Sheet1!A:B,2,0)</f>
        <v>53.5714285714286</v>
      </c>
      <c r="F114" s="8" t="s">
        <v>25</v>
      </c>
    </row>
    <row r="115" ht="36" customHeight="1" spans="1:6">
      <c r="A115" s="20">
        <v>112</v>
      </c>
      <c r="B115" s="20" t="s">
        <v>85</v>
      </c>
      <c r="C115" s="8" t="s">
        <v>166</v>
      </c>
      <c r="D115" s="24" t="s">
        <v>167</v>
      </c>
      <c r="E115" s="25" t="s">
        <v>25</v>
      </c>
      <c r="F115" s="8" t="s">
        <v>25</v>
      </c>
    </row>
    <row r="116" ht="36" customHeight="1" spans="1:6">
      <c r="A116" s="20">
        <v>113</v>
      </c>
      <c r="B116" s="20" t="s">
        <v>85</v>
      </c>
      <c r="C116" s="8" t="s">
        <v>166</v>
      </c>
      <c r="D116" s="24" t="s">
        <v>168</v>
      </c>
      <c r="E116" s="25" t="s">
        <v>25</v>
      </c>
      <c r="F116" s="8" t="s">
        <v>25</v>
      </c>
    </row>
    <row r="117" ht="36" customHeight="1" spans="1:6">
      <c r="A117" s="20">
        <v>114</v>
      </c>
      <c r="B117" s="20" t="s">
        <v>85</v>
      </c>
      <c r="C117" s="8" t="s">
        <v>166</v>
      </c>
      <c r="D117" s="24" t="s">
        <v>169</v>
      </c>
      <c r="E117" s="6">
        <f>VLOOKUP(D117,[1]Sheet1!A:B,2,0)</f>
        <v>51.2857142857143</v>
      </c>
      <c r="F117" s="8" t="s">
        <v>25</v>
      </c>
    </row>
    <row r="118" ht="36" customHeight="1" spans="1:6">
      <c r="A118" s="20">
        <v>115</v>
      </c>
      <c r="B118" s="20" t="s">
        <v>85</v>
      </c>
      <c r="C118" s="8" t="s">
        <v>166</v>
      </c>
      <c r="D118" s="24" t="s">
        <v>170</v>
      </c>
      <c r="E118" s="6">
        <f>VLOOKUP(D118,[1]Sheet1!A:B,2,0)</f>
        <v>52.7142857142857</v>
      </c>
      <c r="F118" s="8" t="s">
        <v>25</v>
      </c>
    </row>
    <row r="119" ht="36" customHeight="1" spans="1:6">
      <c r="A119" s="20">
        <v>116</v>
      </c>
      <c r="B119" s="20" t="s">
        <v>85</v>
      </c>
      <c r="C119" s="8" t="s">
        <v>166</v>
      </c>
      <c r="D119" s="24" t="s">
        <v>171</v>
      </c>
      <c r="E119" s="6">
        <f>VLOOKUP(D119,[1]Sheet1!A:B,2,0)</f>
        <v>52.2857142857143</v>
      </c>
      <c r="F119" s="8" t="s">
        <v>25</v>
      </c>
    </row>
    <row r="120" ht="36" customHeight="1" spans="1:6">
      <c r="A120" s="20">
        <v>117</v>
      </c>
      <c r="B120" s="20" t="s">
        <v>85</v>
      </c>
      <c r="C120" s="8" t="s">
        <v>172</v>
      </c>
      <c r="D120" s="24" t="s">
        <v>173</v>
      </c>
      <c r="E120" s="6">
        <f>VLOOKUP(D120,[1]Sheet1!A:B,2,0)</f>
        <v>52.1428571428571</v>
      </c>
      <c r="F120" s="8" t="s">
        <v>25</v>
      </c>
    </row>
    <row r="121" ht="36" customHeight="1" spans="1:6">
      <c r="A121" s="20">
        <v>118</v>
      </c>
      <c r="B121" s="20" t="s">
        <v>85</v>
      </c>
      <c r="C121" s="8" t="s">
        <v>172</v>
      </c>
      <c r="D121" s="24" t="s">
        <v>174</v>
      </c>
      <c r="E121" s="6">
        <f>VLOOKUP(D121,[1]Sheet1!A:B,2,0)</f>
        <v>50.1428571428571</v>
      </c>
      <c r="F121" s="8" t="s">
        <v>25</v>
      </c>
    </row>
    <row r="122" ht="36" customHeight="1" spans="1:6">
      <c r="A122" s="20">
        <v>119</v>
      </c>
      <c r="B122" s="20" t="s">
        <v>85</v>
      </c>
      <c r="C122" s="8" t="s">
        <v>175</v>
      </c>
      <c r="D122" s="24" t="s">
        <v>176</v>
      </c>
      <c r="E122" s="6">
        <f>VLOOKUP(D122,[1]Sheet1!A:B,2,0)</f>
        <v>74.8571428571429</v>
      </c>
      <c r="F122" s="9">
        <v>1</v>
      </c>
    </row>
    <row r="123" ht="36" customHeight="1" spans="1:6">
      <c r="A123" s="20">
        <v>120</v>
      </c>
      <c r="B123" s="20" t="s">
        <v>85</v>
      </c>
      <c r="C123" s="8" t="s">
        <v>177</v>
      </c>
      <c r="D123" s="24" t="s">
        <v>178</v>
      </c>
      <c r="E123" s="6">
        <f>VLOOKUP(D123,[1]Sheet1!A:B,2,0)</f>
        <v>73.7142857142857</v>
      </c>
      <c r="F123" s="9">
        <v>1</v>
      </c>
    </row>
    <row r="124" ht="36" customHeight="1" spans="1:6">
      <c r="A124" s="20">
        <v>121</v>
      </c>
      <c r="B124" s="20" t="s">
        <v>85</v>
      </c>
      <c r="C124" s="8" t="s">
        <v>179</v>
      </c>
      <c r="D124" s="24" t="s">
        <v>180</v>
      </c>
      <c r="E124" s="6">
        <f>VLOOKUP(D124,[1]Sheet1!A:B,2,0)</f>
        <v>78</v>
      </c>
      <c r="F124" s="9">
        <v>1</v>
      </c>
    </row>
    <row r="125" ht="36" customHeight="1" spans="1:6">
      <c r="A125" s="20">
        <v>122</v>
      </c>
      <c r="B125" s="20" t="s">
        <v>85</v>
      </c>
      <c r="C125" s="8" t="s">
        <v>179</v>
      </c>
      <c r="D125" s="24" t="s">
        <v>181</v>
      </c>
      <c r="E125" s="6">
        <f>VLOOKUP(D125,[1]Sheet1!A:B,2,0)</f>
        <v>72.2857142857143</v>
      </c>
      <c r="F125" s="8">
        <v>2</v>
      </c>
    </row>
    <row r="126" ht="36" customHeight="1" spans="1:6">
      <c r="A126" s="20">
        <v>123</v>
      </c>
      <c r="B126" s="20" t="s">
        <v>85</v>
      </c>
      <c r="C126" s="8" t="s">
        <v>179</v>
      </c>
      <c r="D126" s="24" t="s">
        <v>182</v>
      </c>
      <c r="E126" s="6">
        <f>VLOOKUP(D126,[1]Sheet1!A:B,2,0)</f>
        <v>52.1428571428571</v>
      </c>
      <c r="F126" s="8" t="s">
        <v>25</v>
      </c>
    </row>
    <row r="127" ht="36" customHeight="1" spans="1:6">
      <c r="A127" s="20">
        <v>124</v>
      </c>
      <c r="B127" s="20" t="s">
        <v>85</v>
      </c>
      <c r="C127" s="8" t="s">
        <v>183</v>
      </c>
      <c r="D127" s="24" t="s">
        <v>184</v>
      </c>
      <c r="E127" s="6">
        <f>VLOOKUP(D127,[1]Sheet1!A:B,2,0)</f>
        <v>52.71</v>
      </c>
      <c r="F127" s="8" t="s">
        <v>25</v>
      </c>
    </row>
    <row r="128" ht="36" customHeight="1" spans="1:6">
      <c r="A128" s="20">
        <v>125</v>
      </c>
      <c r="B128" s="20" t="s">
        <v>85</v>
      </c>
      <c r="C128" s="8" t="s">
        <v>183</v>
      </c>
      <c r="D128" s="24" t="s">
        <v>185</v>
      </c>
      <c r="E128" s="25" t="s">
        <v>25</v>
      </c>
      <c r="F128" s="8" t="s">
        <v>25</v>
      </c>
    </row>
    <row r="129" ht="36" customHeight="1" spans="1:6">
      <c r="A129" s="20">
        <v>126</v>
      </c>
      <c r="B129" s="20" t="s">
        <v>85</v>
      </c>
      <c r="C129" s="8" t="s">
        <v>183</v>
      </c>
      <c r="D129" s="24" t="s">
        <v>186</v>
      </c>
      <c r="E129" s="6">
        <f>VLOOKUP(D129,[1]Sheet1!A:B,2,0)</f>
        <v>55.57</v>
      </c>
      <c r="F129" s="8" t="s">
        <v>25</v>
      </c>
    </row>
    <row r="130" ht="36" customHeight="1" spans="1:6">
      <c r="A130" s="20">
        <v>127</v>
      </c>
      <c r="B130" s="20" t="s">
        <v>187</v>
      </c>
      <c r="C130" s="8" t="s">
        <v>188</v>
      </c>
      <c r="D130" s="24" t="s">
        <v>189</v>
      </c>
      <c r="E130" s="6">
        <v>86.4</v>
      </c>
      <c r="F130" s="9">
        <v>1</v>
      </c>
    </row>
    <row r="131" ht="36" customHeight="1" spans="1:6">
      <c r="A131" s="20">
        <v>128</v>
      </c>
      <c r="B131" s="20" t="s">
        <v>187</v>
      </c>
      <c r="C131" s="8" t="s">
        <v>190</v>
      </c>
      <c r="D131" s="24" t="s">
        <v>191</v>
      </c>
      <c r="E131" s="6">
        <v>90.6</v>
      </c>
      <c r="F131" s="9">
        <v>1</v>
      </c>
    </row>
    <row r="132" ht="36" customHeight="1" spans="1:6">
      <c r="A132" s="20">
        <v>129</v>
      </c>
      <c r="B132" s="20" t="s">
        <v>187</v>
      </c>
      <c r="C132" s="8" t="s">
        <v>192</v>
      </c>
      <c r="D132" s="24" t="s">
        <v>193</v>
      </c>
      <c r="E132" s="6">
        <v>81</v>
      </c>
      <c r="F132" s="9">
        <v>1</v>
      </c>
    </row>
    <row r="133" spans="1:6">
      <c r="A133" s="26"/>
      <c r="B133" s="26"/>
      <c r="C133" s="27"/>
      <c r="D133" s="28"/>
      <c r="E133" s="29"/>
      <c r="F133" s="30"/>
    </row>
    <row r="134" spans="1:6">
      <c r="A134" s="26"/>
      <c r="B134" s="26"/>
      <c r="C134" s="27"/>
      <c r="D134" s="28"/>
      <c r="E134" s="29"/>
      <c r="F134" s="30"/>
    </row>
    <row r="135" spans="1:6">
      <c r="A135" s="26"/>
      <c r="B135" s="26"/>
      <c r="C135" s="27"/>
      <c r="D135" s="28"/>
      <c r="E135" s="29"/>
      <c r="F135" s="30"/>
    </row>
    <row r="136" spans="1:6">
      <c r="A136" s="26"/>
      <c r="B136" s="26"/>
      <c r="C136" s="27"/>
      <c r="D136" s="28"/>
      <c r="E136" s="29"/>
      <c r="F136" s="30"/>
    </row>
    <row r="137" spans="1:6">
      <c r="A137" s="26"/>
      <c r="B137" s="26"/>
      <c r="C137" s="27"/>
      <c r="D137" s="28"/>
      <c r="E137" s="29"/>
      <c r="F137" s="30"/>
    </row>
    <row r="138" spans="1:6">
      <c r="A138" s="26"/>
      <c r="B138" s="26"/>
      <c r="C138" s="27"/>
      <c r="D138" s="28"/>
      <c r="E138" s="29"/>
      <c r="F138" s="30"/>
    </row>
    <row r="139" spans="1:6">
      <c r="A139" s="26"/>
      <c r="B139" s="26"/>
      <c r="C139" s="27"/>
      <c r="D139" s="28"/>
      <c r="E139" s="29"/>
      <c r="F139" s="30"/>
    </row>
    <row r="140" spans="1:6">
      <c r="A140" s="26"/>
      <c r="B140" s="26"/>
      <c r="C140" s="27"/>
      <c r="D140" s="28"/>
      <c r="E140" s="29"/>
      <c r="F140" s="30"/>
    </row>
    <row r="141" spans="1:6">
      <c r="A141" s="26"/>
      <c r="B141" s="26"/>
      <c r="C141" s="27"/>
      <c r="D141" s="28"/>
      <c r="E141" s="29"/>
      <c r="F141" s="30"/>
    </row>
    <row r="142" spans="1:6">
      <c r="A142" s="26"/>
      <c r="B142" s="26"/>
      <c r="C142" s="27"/>
      <c r="D142" s="28"/>
      <c r="E142" s="29"/>
      <c r="F142" s="30"/>
    </row>
    <row r="143" spans="1:6">
      <c r="A143" s="26"/>
      <c r="B143" s="26"/>
      <c r="C143" s="27"/>
      <c r="D143" s="28"/>
      <c r="E143" s="29"/>
      <c r="F143" s="30"/>
    </row>
    <row r="144" spans="1:6">
      <c r="A144" s="26"/>
      <c r="B144" s="26"/>
      <c r="C144" s="27"/>
      <c r="D144" s="28"/>
      <c r="E144" s="29"/>
      <c r="F144" s="30"/>
    </row>
    <row r="145" spans="1:6">
      <c r="A145" s="26"/>
      <c r="B145" s="26"/>
      <c r="C145" s="27"/>
      <c r="D145" s="28"/>
      <c r="E145" s="29"/>
      <c r="F145" s="30"/>
    </row>
    <row r="146" spans="1:6">
      <c r="A146" s="26"/>
      <c r="B146" s="26"/>
      <c r="C146" s="27"/>
      <c r="D146" s="28"/>
      <c r="E146" s="29"/>
      <c r="F146" s="30"/>
    </row>
    <row r="147" spans="1:6">
      <c r="A147" s="26"/>
      <c r="B147" s="26"/>
      <c r="C147" s="27"/>
      <c r="D147" s="28"/>
      <c r="E147" s="29"/>
      <c r="F147" s="30"/>
    </row>
    <row r="148" spans="1:6">
      <c r="A148" s="26"/>
      <c r="B148" s="26"/>
      <c r="C148" s="27"/>
      <c r="D148" s="28"/>
      <c r="E148" s="29"/>
      <c r="F148" s="30"/>
    </row>
  </sheetData>
  <mergeCells count="1">
    <mergeCell ref="A2:F2"/>
  </mergeCells>
  <conditionalFormatting sqref="F4">
    <cfRule type="duplicateValues" dxfId="0" priority="16"/>
  </conditionalFormatting>
  <conditionalFormatting sqref="F21">
    <cfRule type="duplicateValues" dxfId="1" priority="15"/>
  </conditionalFormatting>
  <conditionalFormatting sqref="E22">
    <cfRule type="duplicateValues" dxfId="2" priority="14"/>
  </conditionalFormatting>
  <conditionalFormatting sqref="E35">
    <cfRule type="duplicateValues" dxfId="3" priority="12"/>
  </conditionalFormatting>
  <conditionalFormatting sqref="F35">
    <cfRule type="duplicateValues" dxfId="4" priority="13"/>
  </conditionalFormatting>
  <conditionalFormatting sqref="E36">
    <cfRule type="duplicateValues" dxfId="5" priority="10"/>
  </conditionalFormatting>
  <conditionalFormatting sqref="F36">
    <cfRule type="duplicateValues" dxfId="6" priority="11"/>
  </conditionalFormatting>
  <conditionalFormatting sqref="E37">
    <cfRule type="duplicateValues" dxfId="7" priority="8"/>
  </conditionalFormatting>
  <conditionalFormatting sqref="F37">
    <cfRule type="duplicateValues" dxfId="8" priority="9"/>
  </conditionalFormatting>
  <conditionalFormatting sqref="E38">
    <cfRule type="duplicateValues" dxfId="9" priority="6"/>
  </conditionalFormatting>
  <conditionalFormatting sqref="F38">
    <cfRule type="duplicateValues" dxfId="10" priority="7"/>
  </conditionalFormatting>
  <conditionalFormatting sqref="E39">
    <cfRule type="duplicateValues" dxfId="11" priority="4"/>
  </conditionalFormatting>
  <conditionalFormatting sqref="F39">
    <cfRule type="duplicateValues" dxfId="12" priority="5"/>
  </conditionalFormatting>
  <conditionalFormatting sqref="E40">
    <cfRule type="duplicateValues" dxfId="13" priority="2"/>
  </conditionalFormatting>
  <conditionalFormatting sqref="F40">
    <cfRule type="duplicateValues" dxfId="14" priority="3"/>
  </conditionalFormatting>
  <conditionalFormatting sqref="F48">
    <cfRule type="duplicateValues" dxfId="15" priority="1"/>
  </conditionalFormatting>
  <conditionalFormatting sqref="D93">
    <cfRule type="duplicateValues" dxfId="16" priority="17"/>
  </conditionalFormatting>
  <conditionalFormatting sqref="D119">
    <cfRule type="duplicateValues" dxfId="17" priority="18"/>
  </conditionalFormatting>
  <conditionalFormatting sqref="D4:D92 D94:D118 F5:F10 F22 F13 D120:D132">
    <cfRule type="duplicateValues" dxfId="18" priority="19"/>
  </conditionalFormatting>
  <pageMargins left="0.313888888888889" right="0.196527777777778" top="0.55" bottom="0.55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62"/>
  <sheetViews>
    <sheetView topLeftCell="A15" workbookViewId="0">
      <selection activeCell="A26" sqref="$A26:$XFD26"/>
    </sheetView>
  </sheetViews>
  <sheetFormatPr defaultColWidth="9" defaultRowHeight="14.25"/>
  <cols>
    <col min="1" max="1" width="9.25" style="1" customWidth="1"/>
    <col min="2" max="2" width="18" style="1" customWidth="1"/>
    <col min="3" max="3" width="24.125" style="1" customWidth="1"/>
    <col min="4" max="4" width="13.375" style="1" customWidth="1"/>
    <col min="5" max="5" width="14" style="2" customWidth="1"/>
    <col min="6" max="6" width="13.75" style="1" customWidth="1"/>
    <col min="7" max="16384" width="9" style="1"/>
  </cols>
  <sheetData>
    <row r="1" ht="22" customHeight="1" spans="1:1">
      <c r="A1" s="1" t="s">
        <v>194</v>
      </c>
    </row>
    <row r="2" ht="54" customHeight="1" spans="1:6">
      <c r="A2" s="3" t="s">
        <v>195</v>
      </c>
      <c r="B2" s="3"/>
      <c r="C2" s="3"/>
      <c r="D2" s="3"/>
      <c r="E2" s="4"/>
      <c r="F2" s="3"/>
    </row>
    <row r="3" ht="45" customHeight="1" spans="1:6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</row>
    <row r="4" ht="40" customHeight="1" spans="1:6">
      <c r="A4" s="7">
        <v>1</v>
      </c>
      <c r="B4" s="7" t="s">
        <v>196</v>
      </c>
      <c r="C4" s="8" t="s">
        <v>197</v>
      </c>
      <c r="D4" s="9" t="s">
        <v>198</v>
      </c>
      <c r="E4" s="10">
        <v>77.8</v>
      </c>
      <c r="F4" s="11">
        <v>1</v>
      </c>
    </row>
    <row r="5" ht="40" customHeight="1" spans="1:6">
      <c r="A5" s="7">
        <v>2</v>
      </c>
      <c r="B5" s="7" t="s">
        <v>199</v>
      </c>
      <c r="C5" s="8" t="s">
        <v>197</v>
      </c>
      <c r="D5" s="9" t="s">
        <v>200</v>
      </c>
      <c r="E5" s="10">
        <v>68.6</v>
      </c>
      <c r="F5" s="11">
        <v>1</v>
      </c>
    </row>
    <row r="6" ht="40" customHeight="1" spans="1:6">
      <c r="A6" s="7">
        <v>3</v>
      </c>
      <c r="B6" s="7" t="s">
        <v>199</v>
      </c>
      <c r="C6" s="8" t="s">
        <v>197</v>
      </c>
      <c r="D6" s="9" t="s">
        <v>201</v>
      </c>
      <c r="E6" s="10">
        <v>57.6</v>
      </c>
      <c r="F6" s="11" t="s">
        <v>25</v>
      </c>
    </row>
    <row r="7" ht="40" customHeight="1" spans="1:6">
      <c r="A7" s="7">
        <v>4</v>
      </c>
      <c r="B7" s="7" t="s">
        <v>202</v>
      </c>
      <c r="C7" s="8" t="s">
        <v>197</v>
      </c>
      <c r="D7" s="9" t="s">
        <v>203</v>
      </c>
      <c r="E7" s="10">
        <v>65.4</v>
      </c>
      <c r="F7" s="11">
        <v>1</v>
      </c>
    </row>
    <row r="8" ht="40" customHeight="1" spans="1:6">
      <c r="A8" s="7">
        <v>5</v>
      </c>
      <c r="B8" s="7" t="s">
        <v>204</v>
      </c>
      <c r="C8" s="8" t="s">
        <v>197</v>
      </c>
      <c r="D8" s="9" t="s">
        <v>205</v>
      </c>
      <c r="E8" s="10">
        <v>75.2</v>
      </c>
      <c r="F8" s="11">
        <v>1</v>
      </c>
    </row>
    <row r="9" ht="40" customHeight="1" spans="1:6">
      <c r="A9" s="7">
        <v>6</v>
      </c>
      <c r="B9" s="7" t="s">
        <v>206</v>
      </c>
      <c r="C9" s="8" t="s">
        <v>28</v>
      </c>
      <c r="D9" s="9" t="s">
        <v>207</v>
      </c>
      <c r="E9" s="10">
        <v>59</v>
      </c>
      <c r="F9" s="11" t="s">
        <v>25</v>
      </c>
    </row>
    <row r="10" ht="40" customHeight="1" spans="1:6">
      <c r="A10" s="7">
        <v>7</v>
      </c>
      <c r="B10" s="7" t="s">
        <v>206</v>
      </c>
      <c r="C10" s="8" t="s">
        <v>197</v>
      </c>
      <c r="D10" s="9" t="s">
        <v>208</v>
      </c>
      <c r="E10" s="10">
        <v>76.2</v>
      </c>
      <c r="F10" s="11">
        <v>1</v>
      </c>
    </row>
    <row r="11" ht="40" customHeight="1" spans="1:6">
      <c r="A11" s="7">
        <v>8</v>
      </c>
      <c r="B11" s="7" t="s">
        <v>209</v>
      </c>
      <c r="C11" s="8" t="s">
        <v>28</v>
      </c>
      <c r="D11" s="9" t="s">
        <v>210</v>
      </c>
      <c r="E11" s="10">
        <v>78.2</v>
      </c>
      <c r="F11" s="11">
        <v>1</v>
      </c>
    </row>
    <row r="12" ht="40" customHeight="1" spans="1:6">
      <c r="A12" s="7">
        <v>9</v>
      </c>
      <c r="B12" s="7" t="s">
        <v>38</v>
      </c>
      <c r="C12" s="8" t="s">
        <v>44</v>
      </c>
      <c r="D12" s="9" t="s">
        <v>45</v>
      </c>
      <c r="E12" s="12" t="s">
        <v>25</v>
      </c>
      <c r="F12" s="11" t="s">
        <v>25</v>
      </c>
    </row>
    <row r="13" ht="40" customHeight="1" spans="1:6">
      <c r="A13" s="7">
        <v>11</v>
      </c>
      <c r="B13" s="7" t="s">
        <v>38</v>
      </c>
      <c r="C13" s="8" t="s">
        <v>44</v>
      </c>
      <c r="D13" s="9" t="s">
        <v>47</v>
      </c>
      <c r="E13" s="12">
        <f>VLOOKUP(D13,[1]Sheet1!K:L,2,0)</f>
        <v>90.4</v>
      </c>
      <c r="F13" s="11">
        <v>1</v>
      </c>
    </row>
    <row r="14" ht="40" customHeight="1" spans="1:6">
      <c r="A14" s="7">
        <v>12</v>
      </c>
      <c r="B14" s="7" t="s">
        <v>38</v>
      </c>
      <c r="C14" s="8" t="s">
        <v>44</v>
      </c>
      <c r="D14" s="9" t="s">
        <v>49</v>
      </c>
      <c r="E14" s="12">
        <f>VLOOKUP(D14,[1]Sheet1!K:L,2,0)</f>
        <v>83.8</v>
      </c>
      <c r="F14" s="11">
        <v>2</v>
      </c>
    </row>
    <row r="15" ht="40" customHeight="1" spans="1:6">
      <c r="A15" s="7">
        <v>10</v>
      </c>
      <c r="B15" s="7" t="s">
        <v>38</v>
      </c>
      <c r="C15" s="8" t="s">
        <v>44</v>
      </c>
      <c r="D15" s="9" t="s">
        <v>211</v>
      </c>
      <c r="E15" s="12">
        <v>83.8</v>
      </c>
      <c r="F15" s="11">
        <v>3</v>
      </c>
    </row>
    <row r="16" ht="40" customHeight="1" spans="1:6">
      <c r="A16" s="7">
        <v>13</v>
      </c>
      <c r="B16" s="7" t="s">
        <v>38</v>
      </c>
      <c r="C16" s="8" t="s">
        <v>44</v>
      </c>
      <c r="D16" s="9" t="s">
        <v>53</v>
      </c>
      <c r="E16" s="12">
        <f>VLOOKUP(D16,[1]Sheet1!K:L,2,0)</f>
        <v>83</v>
      </c>
      <c r="F16" s="11">
        <v>4</v>
      </c>
    </row>
    <row r="17" ht="40" customHeight="1" spans="1:6">
      <c r="A17" s="7">
        <v>14</v>
      </c>
      <c r="B17" s="7" t="s">
        <v>38</v>
      </c>
      <c r="C17" s="8" t="s">
        <v>44</v>
      </c>
      <c r="D17" s="9" t="s">
        <v>55</v>
      </c>
      <c r="E17" s="12">
        <f>VLOOKUP(D17,[1]Sheet1!K:L,2,0)</f>
        <v>82.2</v>
      </c>
      <c r="F17" s="11">
        <v>5</v>
      </c>
    </row>
    <row r="18" ht="40" customHeight="1" spans="1:6">
      <c r="A18" s="7">
        <v>15</v>
      </c>
      <c r="B18" s="7" t="s">
        <v>38</v>
      </c>
      <c r="C18" s="8" t="s">
        <v>44</v>
      </c>
      <c r="D18" s="9" t="s">
        <v>59</v>
      </c>
      <c r="E18" s="12">
        <f>VLOOKUP(D18,[1]Sheet1!K:L,2,0)</f>
        <v>78.4</v>
      </c>
      <c r="F18" s="11">
        <v>6</v>
      </c>
    </row>
    <row r="19" ht="40" customHeight="1" spans="1:6">
      <c r="A19" s="7">
        <v>16</v>
      </c>
      <c r="B19" s="7" t="s">
        <v>38</v>
      </c>
      <c r="C19" s="8" t="s">
        <v>44</v>
      </c>
      <c r="D19" s="9" t="s">
        <v>63</v>
      </c>
      <c r="E19" s="12">
        <f>VLOOKUP(D19,[1]Sheet1!K:L,2,0)</f>
        <v>74.6</v>
      </c>
      <c r="F19" s="11">
        <v>7</v>
      </c>
    </row>
    <row r="20" ht="40" customHeight="1" spans="1:6">
      <c r="A20" s="7">
        <v>17</v>
      </c>
      <c r="B20" s="7" t="s">
        <v>38</v>
      </c>
      <c r="C20" s="8" t="s">
        <v>44</v>
      </c>
      <c r="D20" s="9" t="s">
        <v>65</v>
      </c>
      <c r="E20" s="12">
        <f>VLOOKUP(D20,[1]Sheet1!K:L,2,0)</f>
        <v>74</v>
      </c>
      <c r="F20" s="11">
        <v>8</v>
      </c>
    </row>
    <row r="21" ht="40" customHeight="1" spans="1:6">
      <c r="A21" s="7">
        <v>18</v>
      </c>
      <c r="B21" s="7" t="s">
        <v>38</v>
      </c>
      <c r="C21" s="8" t="s">
        <v>44</v>
      </c>
      <c r="D21" s="9" t="s">
        <v>67</v>
      </c>
      <c r="E21" s="12">
        <f>VLOOKUP(D21,[1]Sheet1!K:L,2,0)</f>
        <v>65.8</v>
      </c>
      <c r="F21" s="11">
        <v>9</v>
      </c>
    </row>
    <row r="22" ht="40" customHeight="1" spans="1:6">
      <c r="A22" s="7">
        <v>19</v>
      </c>
      <c r="B22" s="7" t="s">
        <v>38</v>
      </c>
      <c r="C22" s="8" t="s">
        <v>28</v>
      </c>
      <c r="D22" s="9" t="s">
        <v>212</v>
      </c>
      <c r="E22" s="12">
        <f>VLOOKUP(D22,[1]Sheet1!K:L,2,0)</f>
        <v>89.8</v>
      </c>
      <c r="F22" s="11">
        <v>1</v>
      </c>
    </row>
    <row r="23" ht="40" customHeight="1" spans="1:6">
      <c r="A23" s="7">
        <v>20</v>
      </c>
      <c r="B23" s="7" t="s">
        <v>38</v>
      </c>
      <c r="C23" s="8" t="s">
        <v>28</v>
      </c>
      <c r="D23" s="9" t="s">
        <v>213</v>
      </c>
      <c r="E23" s="12">
        <f>VLOOKUP(D23,[1]Sheet1!K:L,2,0)</f>
        <v>89.4</v>
      </c>
      <c r="F23" s="11">
        <v>2</v>
      </c>
    </row>
    <row r="24" ht="40" customHeight="1" spans="1:6">
      <c r="A24" s="7">
        <v>21</v>
      </c>
      <c r="B24" s="7" t="s">
        <v>38</v>
      </c>
      <c r="C24" s="8" t="s">
        <v>28</v>
      </c>
      <c r="D24" s="9" t="s">
        <v>214</v>
      </c>
      <c r="E24" s="12">
        <f>VLOOKUP(D24,[1]Sheet1!K:L,2,0)</f>
        <v>80.8</v>
      </c>
      <c r="F24" s="11">
        <v>3</v>
      </c>
    </row>
    <row r="25" ht="40" customHeight="1" spans="1:6">
      <c r="A25" s="7">
        <v>22</v>
      </c>
      <c r="B25" s="7" t="s">
        <v>38</v>
      </c>
      <c r="C25" s="8" t="s">
        <v>28</v>
      </c>
      <c r="D25" s="9" t="s">
        <v>215</v>
      </c>
      <c r="E25" s="12">
        <f>VLOOKUP(D25,[1]Sheet1!K:L,2,0)</f>
        <v>76.4</v>
      </c>
      <c r="F25" s="11">
        <v>4</v>
      </c>
    </row>
    <row r="26" ht="40" customHeight="1" spans="1:11">
      <c r="A26" s="7">
        <v>23</v>
      </c>
      <c r="B26" s="7" t="s">
        <v>85</v>
      </c>
      <c r="C26" s="8" t="s">
        <v>216</v>
      </c>
      <c r="D26" s="13" t="s">
        <v>217</v>
      </c>
      <c r="E26" s="10">
        <v>74.4285714285714</v>
      </c>
      <c r="F26" s="11">
        <v>1</v>
      </c>
      <c r="K26" s="14"/>
    </row>
    <row r="27" ht="40" customHeight="1" spans="1:6">
      <c r="A27" s="7">
        <v>24</v>
      </c>
      <c r="B27" s="7" t="s">
        <v>85</v>
      </c>
      <c r="C27" s="8" t="s">
        <v>218</v>
      </c>
      <c r="D27" s="9" t="s">
        <v>219</v>
      </c>
      <c r="E27" s="12" t="s">
        <v>25</v>
      </c>
      <c r="F27" s="11" t="s">
        <v>25</v>
      </c>
    </row>
    <row r="28" ht="40" customHeight="1" spans="1:6">
      <c r="A28" s="7">
        <v>25</v>
      </c>
      <c r="B28" s="7" t="s">
        <v>187</v>
      </c>
      <c r="C28" s="8" t="s">
        <v>197</v>
      </c>
      <c r="D28" s="9" t="s">
        <v>220</v>
      </c>
      <c r="E28" s="12">
        <v>87.4</v>
      </c>
      <c r="F28" s="11">
        <v>1</v>
      </c>
    </row>
    <row r="29" ht="40" customHeight="1"/>
    <row r="30" ht="40" customHeight="1"/>
    <row r="31" ht="40" customHeight="1"/>
    <row r="32" ht="40" customHeight="1"/>
    <row r="33" ht="40" customHeight="1"/>
    <row r="34" ht="40" customHeight="1"/>
    <row r="35" ht="40" customHeight="1"/>
    <row r="36" ht="40" customHeight="1"/>
    <row r="37" ht="40" customHeight="1"/>
    <row r="38" ht="40" customHeight="1"/>
    <row r="39" ht="40" customHeight="1"/>
    <row r="40" ht="40" customHeight="1"/>
    <row r="41" ht="40" customHeight="1"/>
    <row r="42" ht="40" customHeight="1"/>
    <row r="43" ht="40" customHeight="1"/>
    <row r="44" ht="40" customHeight="1"/>
    <row r="45" ht="40" customHeight="1"/>
    <row r="46" ht="40" customHeight="1"/>
    <row r="47" ht="40" customHeight="1"/>
    <row r="48" ht="40" customHeight="1"/>
    <row r="49" ht="40" customHeight="1"/>
    <row r="50" ht="40" customHeight="1"/>
    <row r="51" ht="40" customHeight="1"/>
    <row r="52" ht="40" customHeight="1"/>
    <row r="53" ht="40" customHeight="1"/>
    <row r="54" ht="40" customHeight="1"/>
    <row r="55" ht="40" customHeight="1"/>
    <row r="56" ht="40" customHeight="1"/>
    <row r="57" ht="40" customHeight="1"/>
    <row r="58" ht="40" customHeight="1"/>
    <row r="59" ht="40" customHeight="1"/>
    <row r="60" ht="40" customHeight="1"/>
    <row r="61" ht="40" customHeight="1"/>
    <row r="62" ht="40" customHeight="1"/>
  </sheetData>
  <mergeCells count="1">
    <mergeCell ref="A2:F2"/>
  </mergeCells>
  <conditionalFormatting sqref="D4:D25 D27:D28">
    <cfRule type="duplicateValues" dxfId="19" priority="1"/>
  </conditionalFormatting>
  <pageMargins left="0.432638888888889" right="0.432638888888889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liuyueyang</dc:creator>
  <dcterms:created xsi:type="dcterms:W3CDTF">2025-01-17T00:56:00Z</dcterms:created>
  <dcterms:modified xsi:type="dcterms:W3CDTF">2025-01-24T06:03:47Z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