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Sheet1" sheetId="4" r:id="rId1"/>
    <sheet name="0605修改" sheetId="5" r:id="rId2"/>
  </sheets>
  <definedNames>
    <definedName name="_xlnm.Print_Area" localSheetId="1">'0605修改'!$A$1:$G$109</definedName>
  </definedNames>
  <calcPr calcId="144525"/>
</workbook>
</file>

<file path=xl/sharedStrings.xml><?xml version="1.0" encoding="utf-8"?>
<sst xmlns="http://schemas.openxmlformats.org/spreadsheetml/2006/main" count="334" uniqueCount="127">
  <si>
    <t>2025年6月村居公益法律服务补贴发放明细表</t>
  </si>
  <si>
    <t>律所</t>
  </si>
  <si>
    <t>律师</t>
  </si>
  <si>
    <t>进村</t>
  </si>
  <si>
    <t>坐班</t>
  </si>
  <si>
    <t>电话网络</t>
  </si>
  <si>
    <t>标准</t>
  </si>
  <si>
    <t>交通
补贴</t>
  </si>
  <si>
    <t>补贴合计</t>
  </si>
  <si>
    <t>服务乡镇</t>
  </si>
  <si>
    <t>合计款项</t>
  </si>
  <si>
    <t>兆盈所</t>
  </si>
  <si>
    <t>杨军</t>
  </si>
  <si>
    <t>北房镇</t>
  </si>
  <si>
    <t>陈艳华</t>
  </si>
  <si>
    <t>贾华一</t>
  </si>
  <si>
    <t>砥石所</t>
  </si>
  <si>
    <t>张亚楠</t>
  </si>
  <si>
    <t>振铎所</t>
  </si>
  <si>
    <t>曹福舜</t>
  </si>
  <si>
    <t>范涛</t>
  </si>
  <si>
    <t>长哨营</t>
  </si>
  <si>
    <t>李晨子</t>
  </si>
  <si>
    <t>韩超</t>
  </si>
  <si>
    <t>石月</t>
  </si>
  <si>
    <t>赵旭</t>
  </si>
  <si>
    <t>刘艳春</t>
  </si>
  <si>
    <t>雁栖镇</t>
  </si>
  <si>
    <t>平北所</t>
  </si>
  <si>
    <t>曾京辉</t>
  </si>
  <si>
    <t>王越洋</t>
  </si>
  <si>
    <t>彭兴周</t>
  </si>
  <si>
    <t>孙芳芳</t>
  </si>
  <si>
    <t>曹乃春所</t>
  </si>
  <si>
    <t>曹乃春</t>
  </si>
  <si>
    <t>渤海镇</t>
  </si>
  <si>
    <t>贵通所</t>
  </si>
  <si>
    <t>苏文武</t>
  </si>
  <si>
    <t>孙贵永</t>
  </si>
  <si>
    <t>杨宋镇</t>
  </si>
  <si>
    <t>奥联所</t>
  </si>
  <si>
    <t>杨地</t>
  </si>
  <si>
    <t>喇叭沟门乡</t>
  </si>
  <si>
    <t>钟立华</t>
  </si>
  <si>
    <t>郑宏</t>
  </si>
  <si>
    <t>于景光</t>
  </si>
  <si>
    <t>桥梓镇</t>
  </si>
  <si>
    <t>倪俊卿</t>
  </si>
  <si>
    <t>黄逸伦</t>
  </si>
  <si>
    <t>马博禹</t>
  </si>
  <si>
    <t>泉河街道</t>
  </si>
  <si>
    <t>刘士永</t>
  </si>
  <si>
    <t>擎天所</t>
  </si>
  <si>
    <t>秦淑香</t>
  </si>
  <si>
    <t>赵琼花</t>
  </si>
  <si>
    <t>物则所</t>
  </si>
  <si>
    <t>肖丽建</t>
  </si>
  <si>
    <t>胡子龙</t>
  </si>
  <si>
    <t>孙艳清</t>
  </si>
  <si>
    <t>郭伟所</t>
  </si>
  <si>
    <t>郭伟</t>
  </si>
  <si>
    <t>班镜所</t>
  </si>
  <si>
    <t>郭跃</t>
  </si>
  <si>
    <t>庙城镇</t>
  </si>
  <si>
    <t>张军</t>
  </si>
  <si>
    <t>肖笛</t>
  </si>
  <si>
    <t>侯海霞</t>
  </si>
  <si>
    <t>宝山镇</t>
  </si>
  <si>
    <t>孟祥岭</t>
  </si>
  <si>
    <t>环亚所</t>
  </si>
  <si>
    <t>衣尚民</t>
  </si>
  <si>
    <t>韩德镇</t>
  </si>
  <si>
    <t>田昭</t>
  </si>
  <si>
    <t>李姗姗</t>
  </si>
  <si>
    <t>刘斌所</t>
  </si>
  <si>
    <t>刘斌</t>
  </si>
  <si>
    <t>王新</t>
  </si>
  <si>
    <t>典石所</t>
  </si>
  <si>
    <t>石金平</t>
  </si>
  <si>
    <t>周英</t>
  </si>
  <si>
    <t>李存明</t>
  </si>
  <si>
    <t>怀柔镇</t>
  </si>
  <si>
    <t>徐波所</t>
  </si>
  <si>
    <t>徐波</t>
  </si>
  <si>
    <t>汤河口镇</t>
  </si>
  <si>
    <t>张凤稳</t>
  </si>
  <si>
    <t>武红梅</t>
  </si>
  <si>
    <t>向好所</t>
  </si>
  <si>
    <t>王立明</t>
  </si>
  <si>
    <t>孙昊</t>
  </si>
  <si>
    <t>邓少杰</t>
  </si>
  <si>
    <t>晟烜所</t>
  </si>
  <si>
    <t>石佳堃</t>
  </si>
  <si>
    <t>石云霞</t>
  </si>
  <si>
    <t>柳艳</t>
  </si>
  <si>
    <t>星元所</t>
  </si>
  <si>
    <t>田桢静</t>
  </si>
  <si>
    <t>汇祥所</t>
  </si>
  <si>
    <t>于川</t>
  </si>
  <si>
    <t>琉璃庙镇</t>
  </si>
  <si>
    <t>孙金波</t>
  </si>
  <si>
    <t>葛嫦娥</t>
  </si>
  <si>
    <t>刘子逸</t>
  </si>
  <si>
    <t>周江山</t>
  </si>
  <si>
    <t>刘涛</t>
  </si>
  <si>
    <t>滕聪敏</t>
  </si>
  <si>
    <t>李宗儒</t>
  </si>
  <si>
    <t>徐艳丽</t>
  </si>
  <si>
    <t>秦昊</t>
  </si>
  <si>
    <t>怀北镇</t>
  </si>
  <si>
    <t>任丽娜</t>
  </si>
  <si>
    <t>郭军峰</t>
  </si>
  <si>
    <t>晏雪梅</t>
  </si>
  <si>
    <t>九渡河镇</t>
  </si>
  <si>
    <t>李营坤</t>
  </si>
  <si>
    <t>龙山街道</t>
  </si>
  <si>
    <t>审核人</t>
  </si>
  <si>
    <t>主管领导</t>
  </si>
  <si>
    <t>主要领导</t>
  </si>
  <si>
    <t>主管财务局长</t>
  </si>
  <si>
    <t>2025年5月-6月村居公益法律服务情况明细表</t>
  </si>
  <si>
    <t>联合体</t>
  </si>
  <si>
    <t>振铎</t>
  </si>
  <si>
    <t>乔鉴鑫</t>
  </si>
  <si>
    <t>奥联</t>
  </si>
  <si>
    <t>环亚</t>
  </si>
  <si>
    <t>汇祥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</si>
</sst>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2" fillId="0" borderId="1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2" fillId="20" borderId="16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4" fillId="32" borderId="16" applyNumberFormat="false" applyAlignment="false" applyProtection="false">
      <alignment vertical="center"/>
    </xf>
    <xf numFmtId="0" fontId="19" fillId="20" borderId="15" applyNumberFormat="false" applyAlignment="false" applyProtection="false">
      <alignment vertical="center"/>
    </xf>
    <xf numFmtId="0" fontId="25" fillId="33" borderId="17" applyNumberFormat="false" applyAlignment="false" applyProtection="false">
      <alignment vertical="center"/>
    </xf>
    <xf numFmtId="0" fontId="26" fillId="0" borderId="18" applyNumberFormat="false" applyFill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0" fillId="18" borderId="14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</cellStyleXfs>
  <cellXfs count="64">
    <xf numFmtId="0" fontId="0" fillId="0" borderId="0" xfId="0">
      <alignment vertical="center"/>
    </xf>
    <xf numFmtId="0" fontId="1" fillId="2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4" fillId="2" borderId="2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/>
    </xf>
    <xf numFmtId="0" fontId="2" fillId="0" borderId="4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1" fillId="0" borderId="5" xfId="0" applyFont="true" applyFill="true" applyBorder="true" applyAlignment="true">
      <alignment horizontal="center" vertical="center"/>
    </xf>
    <xf numFmtId="0" fontId="4" fillId="2" borderId="2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0" fillId="0" borderId="0" xfId="0" applyFill="true">
      <alignment vertical="center"/>
    </xf>
    <xf numFmtId="0" fontId="1" fillId="0" borderId="0" xfId="0" applyFont="true" applyFill="true" applyAlignment="true">
      <alignment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/>
    </xf>
    <xf numFmtId="0" fontId="5" fillId="0" borderId="3" xfId="0" applyNumberFormat="true" applyFont="true" applyFill="true" applyBorder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1" fillId="0" borderId="3" xfId="0" applyFont="true" applyBorder="true" applyAlignment="true">
      <alignment horizontal="center" vertical="center"/>
    </xf>
    <xf numFmtId="0" fontId="1" fillId="3" borderId="1" xfId="0" applyFont="true" applyFill="true" applyBorder="true" applyAlignment="true">
      <alignment horizontal="center" vertical="center"/>
    </xf>
    <xf numFmtId="0" fontId="1" fillId="0" borderId="4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1" fillId="0" borderId="6" xfId="0" applyFont="true" applyBorder="true" applyAlignment="true">
      <alignment horizontal="center" vertical="center"/>
    </xf>
    <xf numFmtId="0" fontId="1" fillId="0" borderId="5" xfId="0" applyFont="true" applyBorder="true" applyAlignment="true">
      <alignment horizontal="center" vertical="center"/>
    </xf>
    <xf numFmtId="0" fontId="1" fillId="3" borderId="5" xfId="0" applyFont="true" applyFill="true" applyBorder="true" applyAlignment="true">
      <alignment horizontal="center" vertical="center"/>
    </xf>
    <xf numFmtId="0" fontId="1" fillId="0" borderId="7" xfId="0" applyFont="true" applyBorder="true" applyAlignment="true">
      <alignment horizontal="center" vertical="center"/>
    </xf>
    <xf numFmtId="0" fontId="4" fillId="2" borderId="8" xfId="0" applyFont="true" applyFill="true" applyBorder="true" applyAlignment="true">
      <alignment horizontal="center" vertical="center"/>
    </xf>
    <xf numFmtId="0" fontId="4" fillId="2" borderId="9" xfId="0" applyFont="true" applyFill="true" applyBorder="true" applyAlignment="true">
      <alignment horizontal="center" vertical="center"/>
    </xf>
    <xf numFmtId="0" fontId="4" fillId="2" borderId="5" xfId="0" applyFont="true" applyFill="true" applyBorder="true" applyAlignment="true">
      <alignment horizontal="center" vertical="center"/>
    </xf>
    <xf numFmtId="0" fontId="4" fillId="2" borderId="3" xfId="0" applyFont="true" applyFill="true" applyBorder="true" applyAlignment="true">
      <alignment horizontal="center" vertical="center"/>
    </xf>
    <xf numFmtId="0" fontId="5" fillId="3" borderId="1" xfId="0" applyNumberFormat="true" applyFont="true" applyFill="true" applyBorder="true" applyAlignment="true">
      <alignment horizontal="center" vertical="center"/>
    </xf>
    <xf numFmtId="0" fontId="1" fillId="3" borderId="3" xfId="0" applyFont="true" applyFill="true" applyBorder="true" applyAlignment="true">
      <alignment horizontal="center" vertical="center"/>
    </xf>
    <xf numFmtId="0" fontId="1" fillId="3" borderId="4" xfId="0" applyFont="true" applyFill="true" applyBorder="true" applyAlignment="true">
      <alignment horizontal="center" vertical="center"/>
    </xf>
    <xf numFmtId="0" fontId="1" fillId="3" borderId="10" xfId="0" applyFont="true" applyFill="true" applyBorder="true" applyAlignment="true">
      <alignment horizontal="center" vertical="center"/>
    </xf>
    <xf numFmtId="0" fontId="5" fillId="3" borderId="8" xfId="0" applyNumberFormat="true" applyFont="true" applyFill="true" applyBorder="true" applyAlignment="true">
      <alignment horizontal="center" vertical="center"/>
    </xf>
    <xf numFmtId="0" fontId="1" fillId="3" borderId="2" xfId="0" applyFont="true" applyFill="true" applyBorder="true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8" xfId="0" applyFont="true" applyFill="true" applyBorder="true" applyAlignment="true">
      <alignment horizontal="center" vertical="center"/>
    </xf>
    <xf numFmtId="0" fontId="6" fillId="0" borderId="9" xfId="0" applyFont="true" applyFill="true" applyBorder="true" applyAlignment="true">
      <alignment horizontal="center" vertical="center"/>
    </xf>
    <xf numFmtId="0" fontId="7" fillId="0" borderId="8" xfId="0" applyFont="true" applyFill="true" applyBorder="true" applyAlignment="true">
      <alignment horizontal="center" vertical="center"/>
    </xf>
    <xf numFmtId="0" fontId="7" fillId="0" borderId="9" xfId="0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>
      <alignment horizontal="center" vertical="center"/>
    </xf>
    <xf numFmtId="0" fontId="7" fillId="0" borderId="5" xfId="0" applyFont="true" applyFill="true" applyBorder="true" applyAlignment="true">
      <alignment horizontal="center" vertical="center"/>
    </xf>
    <xf numFmtId="0" fontId="1" fillId="2" borderId="3" xfId="0" applyFont="true" applyFill="true" applyBorder="true" applyAlignment="true">
      <alignment horizontal="center" vertical="center"/>
    </xf>
    <xf numFmtId="0" fontId="1" fillId="2" borderId="4" xfId="0" applyFont="true" applyFill="true" applyBorder="true" applyAlignment="true">
      <alignment horizontal="center" vertical="center"/>
    </xf>
    <xf numFmtId="0" fontId="1" fillId="2" borderId="2" xfId="0" applyFont="true" applyFill="true" applyBorder="true" applyAlignment="true">
      <alignment horizontal="center" vertical="center"/>
    </xf>
    <xf numFmtId="0" fontId="6" fillId="0" borderId="8" xfId="0" applyFont="true" applyFill="true" applyBorder="true" applyAlignment="true">
      <alignment horizontal="center" vertical="center" wrapText="true"/>
    </xf>
    <xf numFmtId="0" fontId="6" fillId="0" borderId="9" xfId="0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3"/>
  <sheetViews>
    <sheetView workbookViewId="0">
      <pane ySplit="3" topLeftCell="A31" activePane="bottomLeft" state="frozen"/>
      <selection/>
      <selection pane="bottomLeft" activeCell="B49" sqref="B49"/>
    </sheetView>
  </sheetViews>
  <sheetFormatPr defaultColWidth="8.725" defaultRowHeight="18"/>
  <cols>
    <col min="1" max="1" width="9.66666666666667" style="4" customWidth="true"/>
    <col min="2" max="2" width="8.9" style="4" customWidth="true"/>
    <col min="3" max="3" width="5.43333333333333" style="4" customWidth="true"/>
    <col min="4" max="4" width="5.21666666666667" style="4" customWidth="true"/>
    <col min="5" max="5" width="5.85833333333333" style="4" customWidth="true"/>
    <col min="6" max="6" width="5" style="4" customWidth="true"/>
    <col min="7" max="7" width="5.64166666666667" style="4" customWidth="true"/>
    <col min="8" max="8" width="5.53333333333333" style="4" customWidth="true"/>
    <col min="9" max="9" width="7.16666666666667" style="4" customWidth="true"/>
    <col min="10" max="10" width="7.05833333333333" style="4" customWidth="true"/>
    <col min="11" max="11" width="10.7583333333333" style="4" customWidth="true"/>
    <col min="12" max="12" width="10.2166666666667" style="4" customWidth="true"/>
    <col min="13" max="16384" width="8.725" style="4"/>
  </cols>
  <sheetData>
    <row r="1" ht="40" customHeight="true" spans="1:1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="1" customFormat="true" spans="1:12">
      <c r="A2" s="7" t="s">
        <v>1</v>
      </c>
      <c r="B2" s="7" t="s">
        <v>2</v>
      </c>
      <c r="C2" s="7" t="s">
        <v>3</v>
      </c>
      <c r="D2" s="7" t="s">
        <v>4</v>
      </c>
      <c r="E2" s="20" t="s">
        <v>5</v>
      </c>
      <c r="F2" s="37" t="s">
        <v>6</v>
      </c>
      <c r="G2" s="38"/>
      <c r="H2" s="39"/>
      <c r="I2" s="20" t="s">
        <v>7</v>
      </c>
      <c r="J2" s="20" t="s">
        <v>8</v>
      </c>
      <c r="K2" s="7" t="s">
        <v>9</v>
      </c>
      <c r="L2" s="7" t="s">
        <v>10</v>
      </c>
    </row>
    <row r="3" s="1" customFormat="true" spans="1:12">
      <c r="A3" s="7"/>
      <c r="B3" s="7"/>
      <c r="C3" s="7"/>
      <c r="D3" s="7"/>
      <c r="E3" s="20"/>
      <c r="F3" s="40">
        <v>100</v>
      </c>
      <c r="G3" s="40">
        <v>420</v>
      </c>
      <c r="H3" s="40">
        <v>500</v>
      </c>
      <c r="I3" s="7"/>
      <c r="J3" s="20"/>
      <c r="K3" s="7"/>
      <c r="L3" s="7"/>
    </row>
    <row r="4" spans="1:12">
      <c r="A4" s="28" t="s">
        <v>11</v>
      </c>
      <c r="B4" s="29" t="s">
        <v>12</v>
      </c>
      <c r="C4" s="29"/>
      <c r="D4" s="29"/>
      <c r="E4" s="29"/>
      <c r="F4" s="29"/>
      <c r="G4" s="29"/>
      <c r="H4" s="29"/>
      <c r="I4" s="29"/>
      <c r="J4" s="41">
        <f>100*F4+420*G4+500*H4+I4</f>
        <v>0</v>
      </c>
      <c r="K4" s="42" t="s">
        <v>13</v>
      </c>
      <c r="L4" s="28">
        <f>SUM(J4:J6)</f>
        <v>0</v>
      </c>
    </row>
    <row r="5" spans="1:12">
      <c r="A5" s="30"/>
      <c r="B5" s="29" t="s">
        <v>14</v>
      </c>
      <c r="C5" s="29"/>
      <c r="D5" s="29"/>
      <c r="E5" s="29"/>
      <c r="F5" s="29"/>
      <c r="G5" s="29"/>
      <c r="H5" s="29"/>
      <c r="I5" s="29"/>
      <c r="J5" s="41">
        <f>100*F5+420*G5+500*H5+I5</f>
        <v>0</v>
      </c>
      <c r="K5" s="43"/>
      <c r="L5" s="30"/>
    </row>
    <row r="6" spans="1:12">
      <c r="A6" s="31"/>
      <c r="B6" s="29" t="s">
        <v>15</v>
      </c>
      <c r="C6" s="29"/>
      <c r="D6" s="29"/>
      <c r="E6" s="29"/>
      <c r="F6" s="29"/>
      <c r="G6" s="29"/>
      <c r="H6" s="29"/>
      <c r="I6" s="29"/>
      <c r="J6" s="41"/>
      <c r="K6" s="43"/>
      <c r="L6" s="30"/>
    </row>
    <row r="7" spans="1:12">
      <c r="A7" s="32" t="s">
        <v>16</v>
      </c>
      <c r="B7" s="29" t="s">
        <v>17</v>
      </c>
      <c r="C7" s="29"/>
      <c r="D7" s="29"/>
      <c r="E7" s="29"/>
      <c r="F7" s="29"/>
      <c r="G7" s="29"/>
      <c r="H7" s="29"/>
      <c r="I7" s="29"/>
      <c r="J7" s="41"/>
      <c r="K7" s="43"/>
      <c r="L7" s="32"/>
    </row>
    <row r="8" spans="1:12">
      <c r="A8" s="28" t="s">
        <v>18</v>
      </c>
      <c r="B8" s="4" t="s">
        <v>19</v>
      </c>
      <c r="C8" s="29"/>
      <c r="D8" s="29"/>
      <c r="E8" s="29"/>
      <c r="F8" s="29"/>
      <c r="G8" s="29"/>
      <c r="H8" s="29"/>
      <c r="I8" s="29"/>
      <c r="J8" s="41">
        <f t="shared" ref="J8:J13" si="0">100*F8+420*G8+500*H8+I8</f>
        <v>0</v>
      </c>
      <c r="K8" s="44"/>
      <c r="L8" s="32">
        <f>SUM(J9:J10)</f>
        <v>0</v>
      </c>
    </row>
    <row r="9" spans="1:12">
      <c r="A9" s="30"/>
      <c r="B9" s="32" t="s">
        <v>20</v>
      </c>
      <c r="C9" s="32"/>
      <c r="D9" s="32"/>
      <c r="E9" s="32"/>
      <c r="F9" s="32"/>
      <c r="G9" s="32"/>
      <c r="H9" s="32"/>
      <c r="I9" s="32"/>
      <c r="J9" s="45">
        <f t="shared" si="0"/>
        <v>0</v>
      </c>
      <c r="K9" s="32" t="s">
        <v>21</v>
      </c>
      <c r="L9" s="32"/>
    </row>
    <row r="10" spans="1:12">
      <c r="A10" s="31"/>
      <c r="B10" s="13" t="s">
        <v>22</v>
      </c>
      <c r="C10" s="32"/>
      <c r="D10" s="32"/>
      <c r="E10" s="32"/>
      <c r="F10" s="32"/>
      <c r="G10" s="32"/>
      <c r="H10" s="32"/>
      <c r="I10" s="32"/>
      <c r="J10" s="45">
        <f t="shared" si="0"/>
        <v>0</v>
      </c>
      <c r="K10" s="32"/>
      <c r="L10" s="32"/>
    </row>
    <row r="11" spans="1:12">
      <c r="A11" s="28" t="s">
        <v>16</v>
      </c>
      <c r="B11" s="32" t="s">
        <v>23</v>
      </c>
      <c r="C11" s="32"/>
      <c r="D11" s="32"/>
      <c r="E11" s="32"/>
      <c r="F11" s="32"/>
      <c r="G11" s="32"/>
      <c r="H11" s="32"/>
      <c r="I11" s="32"/>
      <c r="J11" s="45">
        <f t="shared" si="0"/>
        <v>0</v>
      </c>
      <c r="K11" s="32"/>
      <c r="L11" s="28">
        <f>SUM(J11:J13)</f>
        <v>0</v>
      </c>
    </row>
    <row r="12" spans="1:12">
      <c r="A12" s="30"/>
      <c r="B12" s="32" t="s">
        <v>24</v>
      </c>
      <c r="C12" s="32"/>
      <c r="D12" s="32"/>
      <c r="E12" s="32"/>
      <c r="F12" s="32"/>
      <c r="G12" s="32"/>
      <c r="H12" s="32"/>
      <c r="I12" s="32"/>
      <c r="J12" s="45">
        <f t="shared" si="0"/>
        <v>0</v>
      </c>
      <c r="K12" s="32"/>
      <c r="L12" s="30"/>
    </row>
    <row r="13" spans="1:12">
      <c r="A13" s="30"/>
      <c r="B13" s="29" t="s">
        <v>25</v>
      </c>
      <c r="C13" s="29"/>
      <c r="D13" s="29"/>
      <c r="E13" s="29"/>
      <c r="F13" s="29"/>
      <c r="G13" s="29"/>
      <c r="H13" s="29"/>
      <c r="I13" s="29"/>
      <c r="J13" s="45">
        <f t="shared" si="0"/>
        <v>0</v>
      </c>
      <c r="K13" s="32"/>
      <c r="L13" s="30"/>
    </row>
    <row r="14" spans="1:12">
      <c r="A14" s="31"/>
      <c r="B14" s="29" t="s">
        <v>26</v>
      </c>
      <c r="C14" s="29"/>
      <c r="D14" s="29"/>
      <c r="E14" s="29"/>
      <c r="F14" s="29"/>
      <c r="G14" s="29"/>
      <c r="H14" s="29"/>
      <c r="I14" s="29"/>
      <c r="J14" s="45"/>
      <c r="K14" s="42" t="s">
        <v>27</v>
      </c>
      <c r="L14" s="31"/>
    </row>
    <row r="15" spans="1:12">
      <c r="A15" s="32" t="s">
        <v>28</v>
      </c>
      <c r="B15" s="29" t="s">
        <v>29</v>
      </c>
      <c r="C15" s="29"/>
      <c r="D15" s="29"/>
      <c r="E15" s="29"/>
      <c r="F15" s="29"/>
      <c r="G15" s="29"/>
      <c r="H15" s="29"/>
      <c r="I15" s="29"/>
      <c r="J15" s="41">
        <f t="shared" ref="J15:J25" si="1">100*F15+420*G15+500*H15+I15</f>
        <v>0</v>
      </c>
      <c r="K15" s="43"/>
      <c r="L15" s="32">
        <f>SUM(J15:J17)</f>
        <v>0</v>
      </c>
    </row>
    <row r="16" spans="1:12">
      <c r="A16" s="32"/>
      <c r="B16" s="29" t="s">
        <v>30</v>
      </c>
      <c r="C16" s="29"/>
      <c r="D16" s="29"/>
      <c r="E16" s="29"/>
      <c r="F16" s="29"/>
      <c r="G16" s="29"/>
      <c r="H16" s="29"/>
      <c r="I16" s="29"/>
      <c r="J16" s="41">
        <f t="shared" si="1"/>
        <v>0</v>
      </c>
      <c r="K16" s="43"/>
      <c r="L16" s="32"/>
    </row>
    <row r="17" spans="1:12">
      <c r="A17" s="32"/>
      <c r="B17" s="29" t="s">
        <v>31</v>
      </c>
      <c r="C17" s="29"/>
      <c r="D17" s="29"/>
      <c r="E17" s="29"/>
      <c r="F17" s="29"/>
      <c r="G17" s="29"/>
      <c r="H17" s="29"/>
      <c r="I17" s="29"/>
      <c r="J17" s="41">
        <f t="shared" si="1"/>
        <v>0</v>
      </c>
      <c r="K17" s="43"/>
      <c r="L17" s="32"/>
    </row>
    <row r="18" spans="1:12">
      <c r="A18" s="32" t="s">
        <v>18</v>
      </c>
      <c r="B18" s="29" t="s">
        <v>32</v>
      </c>
      <c r="C18" s="29"/>
      <c r="D18" s="29"/>
      <c r="E18" s="29"/>
      <c r="F18" s="29"/>
      <c r="G18" s="29"/>
      <c r="H18" s="29"/>
      <c r="I18" s="29"/>
      <c r="J18" s="41">
        <f t="shared" si="1"/>
        <v>0</v>
      </c>
      <c r="K18" s="46"/>
      <c r="L18" s="32">
        <f>SUM(J18)</f>
        <v>0</v>
      </c>
    </row>
    <row r="19" spans="1:12">
      <c r="A19" s="32" t="s">
        <v>33</v>
      </c>
      <c r="B19" s="32" t="s">
        <v>34</v>
      </c>
      <c r="C19" s="32"/>
      <c r="D19" s="32"/>
      <c r="E19" s="32"/>
      <c r="F19" s="32"/>
      <c r="G19" s="32"/>
      <c r="H19" s="32"/>
      <c r="I19" s="32"/>
      <c r="J19" s="41">
        <f t="shared" si="1"/>
        <v>0</v>
      </c>
      <c r="K19" s="32" t="s">
        <v>35</v>
      </c>
      <c r="L19" s="32">
        <f>SUM(J19)</f>
        <v>0</v>
      </c>
    </row>
    <row r="20" spans="1:12">
      <c r="A20" s="32" t="s">
        <v>36</v>
      </c>
      <c r="B20" s="32" t="s">
        <v>37</v>
      </c>
      <c r="C20" s="32"/>
      <c r="D20" s="32"/>
      <c r="E20" s="32"/>
      <c r="F20" s="32"/>
      <c r="G20" s="32"/>
      <c r="H20" s="32"/>
      <c r="I20" s="32"/>
      <c r="J20" s="41">
        <f t="shared" si="1"/>
        <v>0</v>
      </c>
      <c r="K20" s="32"/>
      <c r="L20" s="28">
        <f>SUM(J20:J21)</f>
        <v>0</v>
      </c>
    </row>
    <row r="21" spans="1:12">
      <c r="A21" s="32"/>
      <c r="B21" s="29" t="s">
        <v>38</v>
      </c>
      <c r="C21" s="29"/>
      <c r="D21" s="29"/>
      <c r="E21" s="29"/>
      <c r="F21" s="29"/>
      <c r="G21" s="29"/>
      <c r="H21" s="29"/>
      <c r="I21" s="29"/>
      <c r="J21" s="41">
        <f t="shared" si="1"/>
        <v>0</v>
      </c>
      <c r="K21" s="29" t="s">
        <v>39</v>
      </c>
      <c r="L21" s="31"/>
    </row>
    <row r="22" spans="1:12">
      <c r="A22" s="28" t="s">
        <v>40</v>
      </c>
      <c r="B22" s="32" t="s">
        <v>41</v>
      </c>
      <c r="C22" s="32"/>
      <c r="D22" s="32"/>
      <c r="E22" s="32"/>
      <c r="F22" s="32"/>
      <c r="G22" s="32"/>
      <c r="H22" s="32"/>
      <c r="I22" s="32"/>
      <c r="J22" s="41">
        <f t="shared" si="1"/>
        <v>0</v>
      </c>
      <c r="K22" s="32" t="s">
        <v>42</v>
      </c>
      <c r="L22" s="32">
        <f>SUM(J22)</f>
        <v>0</v>
      </c>
    </row>
    <row r="23" spans="1:12">
      <c r="A23" s="30"/>
      <c r="B23" s="32" t="s">
        <v>43</v>
      </c>
      <c r="C23" s="32"/>
      <c r="D23" s="32"/>
      <c r="E23" s="32"/>
      <c r="F23" s="32"/>
      <c r="G23" s="32"/>
      <c r="H23" s="32"/>
      <c r="I23" s="32"/>
      <c r="J23" s="41">
        <f t="shared" si="1"/>
        <v>0</v>
      </c>
      <c r="K23" s="32"/>
      <c r="L23" s="28">
        <f>SUM(J23:J29)</f>
        <v>0</v>
      </c>
    </row>
    <row r="24" spans="1:12">
      <c r="A24" s="30"/>
      <c r="B24" s="32" t="s">
        <v>44</v>
      </c>
      <c r="C24" s="32"/>
      <c r="D24" s="32"/>
      <c r="E24" s="32"/>
      <c r="F24" s="32"/>
      <c r="G24" s="32"/>
      <c r="H24" s="32"/>
      <c r="I24" s="32"/>
      <c r="J24" s="41">
        <f t="shared" si="1"/>
        <v>0</v>
      </c>
      <c r="K24" s="32"/>
      <c r="L24" s="30"/>
    </row>
    <row r="25" spans="1:12">
      <c r="A25" s="30"/>
      <c r="B25" s="29" t="s">
        <v>45</v>
      </c>
      <c r="C25" s="29"/>
      <c r="D25" s="29"/>
      <c r="E25" s="29"/>
      <c r="F25" s="29"/>
      <c r="G25" s="29"/>
      <c r="H25" s="29"/>
      <c r="I25" s="29"/>
      <c r="J25" s="41">
        <f t="shared" si="1"/>
        <v>0</v>
      </c>
      <c r="K25" s="42" t="s">
        <v>46</v>
      </c>
      <c r="L25" s="30"/>
    </row>
    <row r="26" spans="1:12">
      <c r="A26" s="30"/>
      <c r="B26" s="29" t="s">
        <v>47</v>
      </c>
      <c r="C26" s="29"/>
      <c r="D26" s="29"/>
      <c r="E26" s="29"/>
      <c r="F26" s="29"/>
      <c r="G26" s="29"/>
      <c r="H26" s="29"/>
      <c r="I26" s="29"/>
      <c r="J26" s="41"/>
      <c r="K26" s="43"/>
      <c r="L26" s="30"/>
    </row>
    <row r="27" spans="1:12">
      <c r="A27" s="30"/>
      <c r="B27" s="4" t="s">
        <v>48</v>
      </c>
      <c r="C27" s="29"/>
      <c r="D27" s="29"/>
      <c r="E27" s="29"/>
      <c r="F27" s="29"/>
      <c r="G27" s="29"/>
      <c r="H27" s="29"/>
      <c r="I27" s="29"/>
      <c r="J27" s="41"/>
      <c r="K27" s="46"/>
      <c r="L27" s="30"/>
    </row>
    <row r="28" spans="1:12">
      <c r="A28" s="30"/>
      <c r="B28" s="4" t="s">
        <v>49</v>
      </c>
      <c r="C28" s="29"/>
      <c r="D28" s="29"/>
      <c r="E28" s="29"/>
      <c r="F28" s="29"/>
      <c r="G28" s="29"/>
      <c r="H28" s="29"/>
      <c r="I28" s="29"/>
      <c r="J28" s="41">
        <f t="shared" ref="J28:J40" si="2">100*F28+420*G28+500*H28+I28</f>
        <v>0</v>
      </c>
      <c r="K28" s="28" t="s">
        <v>50</v>
      </c>
      <c r="L28" s="30"/>
    </row>
    <row r="29" spans="1:12">
      <c r="A29" s="31"/>
      <c r="B29" s="32" t="s">
        <v>51</v>
      </c>
      <c r="C29" s="32"/>
      <c r="D29" s="32"/>
      <c r="E29" s="32"/>
      <c r="F29" s="32"/>
      <c r="G29" s="32"/>
      <c r="H29" s="32"/>
      <c r="I29" s="32"/>
      <c r="J29" s="41">
        <f t="shared" si="2"/>
        <v>0</v>
      </c>
      <c r="K29" s="30"/>
      <c r="L29" s="31"/>
    </row>
    <row r="30" spans="1:12">
      <c r="A30" s="32" t="s">
        <v>52</v>
      </c>
      <c r="B30" s="32" t="s">
        <v>53</v>
      </c>
      <c r="C30" s="32"/>
      <c r="D30" s="32"/>
      <c r="E30" s="32"/>
      <c r="F30" s="32"/>
      <c r="G30" s="32"/>
      <c r="H30" s="32"/>
      <c r="I30" s="32"/>
      <c r="J30" s="41">
        <f t="shared" si="2"/>
        <v>0</v>
      </c>
      <c r="K30" s="30"/>
      <c r="L30" s="28">
        <f>SUM(J30:J31)</f>
        <v>0</v>
      </c>
    </row>
    <row r="31" spans="1:12">
      <c r="A31" s="32"/>
      <c r="B31" s="32" t="s">
        <v>54</v>
      </c>
      <c r="C31" s="32"/>
      <c r="D31" s="32"/>
      <c r="E31" s="32"/>
      <c r="F31" s="32"/>
      <c r="G31" s="32"/>
      <c r="H31" s="32"/>
      <c r="I31" s="32"/>
      <c r="J31" s="41">
        <f t="shared" si="2"/>
        <v>0</v>
      </c>
      <c r="K31" s="30"/>
      <c r="L31" s="31"/>
    </row>
    <row r="32" spans="1:12">
      <c r="A32" s="32" t="s">
        <v>55</v>
      </c>
      <c r="B32" s="32" t="s">
        <v>56</v>
      </c>
      <c r="C32" s="32"/>
      <c r="D32" s="32"/>
      <c r="E32" s="32"/>
      <c r="F32" s="32"/>
      <c r="G32" s="32"/>
      <c r="H32" s="32"/>
      <c r="I32" s="32"/>
      <c r="J32" s="41">
        <f t="shared" si="2"/>
        <v>0</v>
      </c>
      <c r="K32" s="31"/>
      <c r="L32" s="28">
        <f>SUM(J32:J34)</f>
        <v>0</v>
      </c>
    </row>
    <row r="33" spans="1:12">
      <c r="A33" s="32"/>
      <c r="B33" s="29" t="s">
        <v>57</v>
      </c>
      <c r="C33" s="29"/>
      <c r="D33" s="29"/>
      <c r="E33" s="29"/>
      <c r="F33" s="29"/>
      <c r="G33" s="29"/>
      <c r="H33" s="29"/>
      <c r="I33" s="29"/>
      <c r="J33" s="41">
        <f t="shared" si="2"/>
        <v>0</v>
      </c>
      <c r="K33" s="29" t="s">
        <v>46</v>
      </c>
      <c r="L33" s="30"/>
    </row>
    <row r="34" spans="1:12">
      <c r="A34" s="32"/>
      <c r="B34" s="29" t="s">
        <v>58</v>
      </c>
      <c r="C34" s="29"/>
      <c r="D34" s="29"/>
      <c r="E34" s="29"/>
      <c r="F34" s="29"/>
      <c r="G34" s="29"/>
      <c r="H34" s="29"/>
      <c r="I34" s="29"/>
      <c r="J34" s="41">
        <f t="shared" si="2"/>
        <v>0</v>
      </c>
      <c r="K34" s="29"/>
      <c r="L34" s="31"/>
    </row>
    <row r="35" customFormat="true" spans="1:12">
      <c r="A35" s="32" t="s">
        <v>59</v>
      </c>
      <c r="B35" s="29" t="s">
        <v>60</v>
      </c>
      <c r="C35" s="29"/>
      <c r="D35" s="29"/>
      <c r="E35" s="29"/>
      <c r="F35" s="29"/>
      <c r="G35" s="29"/>
      <c r="H35" s="29"/>
      <c r="I35" s="29"/>
      <c r="J35" s="41">
        <f t="shared" si="2"/>
        <v>0</v>
      </c>
      <c r="K35" s="29"/>
      <c r="L35" s="32">
        <f>SUM(J35)</f>
        <v>0</v>
      </c>
    </row>
    <row r="36" spans="1:12">
      <c r="A36" s="33" t="s">
        <v>61</v>
      </c>
      <c r="B36" s="34" t="s">
        <v>62</v>
      </c>
      <c r="C36" s="32"/>
      <c r="D36" s="32"/>
      <c r="E36" s="32"/>
      <c r="F36" s="32"/>
      <c r="G36" s="32"/>
      <c r="H36" s="32"/>
      <c r="I36" s="32"/>
      <c r="J36" s="41">
        <f t="shared" si="2"/>
        <v>0</v>
      </c>
      <c r="K36" s="28" t="s">
        <v>63</v>
      </c>
      <c r="L36" s="32">
        <f>SUM(J36)</f>
        <v>0</v>
      </c>
    </row>
    <row r="37" spans="2:12">
      <c r="B37" s="34" t="s">
        <v>64</v>
      </c>
      <c r="C37" s="32"/>
      <c r="D37" s="32"/>
      <c r="E37" s="32"/>
      <c r="F37" s="32"/>
      <c r="G37" s="32"/>
      <c r="H37" s="32"/>
      <c r="I37" s="32"/>
      <c r="J37" s="41">
        <f t="shared" si="2"/>
        <v>0</v>
      </c>
      <c r="K37" s="30"/>
      <c r="L37" s="32"/>
    </row>
    <row r="38" spans="2:12">
      <c r="B38" s="34" t="s">
        <v>65</v>
      </c>
      <c r="C38" s="32"/>
      <c r="D38" s="32"/>
      <c r="E38" s="32"/>
      <c r="F38" s="32"/>
      <c r="G38" s="32"/>
      <c r="H38" s="32"/>
      <c r="I38" s="32"/>
      <c r="J38" s="41">
        <f t="shared" si="2"/>
        <v>0</v>
      </c>
      <c r="K38" s="30"/>
      <c r="L38" s="32"/>
    </row>
    <row r="39" spans="2:12">
      <c r="B39" s="35" t="s">
        <v>66</v>
      </c>
      <c r="C39" s="29"/>
      <c r="D39" s="29"/>
      <c r="E39" s="29"/>
      <c r="F39" s="29"/>
      <c r="G39" s="29"/>
      <c r="H39" s="29"/>
      <c r="I39" s="29"/>
      <c r="J39" s="41">
        <f t="shared" si="2"/>
        <v>0</v>
      </c>
      <c r="K39" s="12"/>
      <c r="L39" s="32"/>
    </row>
    <row r="40" spans="2:12">
      <c r="B40" s="34" t="s">
        <v>66</v>
      </c>
      <c r="C40" s="32"/>
      <c r="D40" s="32"/>
      <c r="E40" s="32"/>
      <c r="F40" s="32"/>
      <c r="G40" s="32"/>
      <c r="H40" s="32"/>
      <c r="I40" s="32"/>
      <c r="J40" s="41">
        <f t="shared" si="2"/>
        <v>0</v>
      </c>
      <c r="K40" s="32" t="s">
        <v>67</v>
      </c>
      <c r="L40" s="32"/>
    </row>
    <row r="41" spans="1:12">
      <c r="A41" s="36"/>
      <c r="B41" s="34" t="s">
        <v>68</v>
      </c>
      <c r="C41" s="32"/>
      <c r="D41" s="32"/>
      <c r="E41" s="32"/>
      <c r="F41" s="32"/>
      <c r="G41" s="32"/>
      <c r="H41" s="32"/>
      <c r="I41" s="32"/>
      <c r="J41" s="41"/>
      <c r="K41" s="32"/>
      <c r="L41" s="32"/>
    </row>
    <row r="42" spans="1:12">
      <c r="A42" s="28" t="s">
        <v>69</v>
      </c>
      <c r="B42" s="32" t="s">
        <v>70</v>
      </c>
      <c r="C42" s="32"/>
      <c r="D42" s="32"/>
      <c r="E42" s="32"/>
      <c r="F42" s="32"/>
      <c r="G42" s="32"/>
      <c r="H42" s="32"/>
      <c r="I42" s="32"/>
      <c r="J42" s="41">
        <f>100*F42+420*G42+500*H42+I42</f>
        <v>0</v>
      </c>
      <c r="K42" s="32"/>
      <c r="L42" s="32"/>
    </row>
    <row r="43" spans="1:12">
      <c r="A43" s="30"/>
      <c r="B43" s="32" t="s">
        <v>71</v>
      </c>
      <c r="C43" s="32"/>
      <c r="D43" s="32"/>
      <c r="E43" s="32"/>
      <c r="F43" s="32"/>
      <c r="G43" s="32"/>
      <c r="H43" s="32"/>
      <c r="I43" s="32"/>
      <c r="J43" s="41">
        <f>100*F43+420*G43+500*H43+I43</f>
        <v>0</v>
      </c>
      <c r="K43" s="32"/>
      <c r="L43" s="32"/>
    </row>
    <row r="44" spans="1:12">
      <c r="A44" s="30"/>
      <c r="B44" s="32" t="s">
        <v>72</v>
      </c>
      <c r="C44" s="32"/>
      <c r="D44" s="32"/>
      <c r="E44" s="32"/>
      <c r="F44" s="32"/>
      <c r="G44" s="32"/>
      <c r="H44" s="32"/>
      <c r="I44" s="32"/>
      <c r="J44" s="41">
        <f>100*F44+420*G44+500*H44+I44</f>
        <v>0</v>
      </c>
      <c r="K44" s="32"/>
      <c r="L44" s="32"/>
    </row>
    <row r="45" spans="1:12">
      <c r="A45" s="31"/>
      <c r="B45" s="32" t="s">
        <v>73</v>
      </c>
      <c r="C45" s="32"/>
      <c r="D45" s="32"/>
      <c r="E45" s="32"/>
      <c r="F45" s="32"/>
      <c r="G45" s="32"/>
      <c r="H45" s="32"/>
      <c r="I45" s="32"/>
      <c r="J45" s="41">
        <f>100*F45+420*G45+500*H45+I45</f>
        <v>0</v>
      </c>
      <c r="K45" s="32"/>
      <c r="L45" s="32"/>
    </row>
    <row r="46" spans="1:12">
      <c r="A46" s="30" t="s">
        <v>74</v>
      </c>
      <c r="B46" s="32" t="s">
        <v>75</v>
      </c>
      <c r="C46" s="32"/>
      <c r="D46" s="32"/>
      <c r="E46" s="32"/>
      <c r="F46" s="32"/>
      <c r="G46" s="32"/>
      <c r="H46" s="32"/>
      <c r="I46" s="32"/>
      <c r="J46" s="41"/>
      <c r="K46" s="32"/>
      <c r="L46" s="32"/>
    </row>
    <row r="47" spans="1:12">
      <c r="A47" s="30"/>
      <c r="B47" s="32" t="s">
        <v>76</v>
      </c>
      <c r="C47" s="32"/>
      <c r="D47" s="32"/>
      <c r="E47" s="32"/>
      <c r="F47" s="32"/>
      <c r="G47" s="32"/>
      <c r="H47" s="32"/>
      <c r="I47" s="32"/>
      <c r="J47" s="41"/>
      <c r="K47" s="32"/>
      <c r="L47" s="32"/>
    </row>
    <row r="48" spans="1:12">
      <c r="A48" s="28" t="s">
        <v>77</v>
      </c>
      <c r="B48" s="32" t="s">
        <v>78</v>
      </c>
      <c r="C48" s="32"/>
      <c r="D48" s="32"/>
      <c r="E48" s="32"/>
      <c r="F48" s="32"/>
      <c r="G48" s="32"/>
      <c r="H48" s="32"/>
      <c r="I48" s="32"/>
      <c r="J48" s="41">
        <f>100*F48+420*G48+500*H48+I48</f>
        <v>0</v>
      </c>
      <c r="K48" s="32"/>
      <c r="L48" s="32"/>
    </row>
    <row r="49" spans="1:12">
      <c r="A49" s="31"/>
      <c r="B49" s="32" t="s">
        <v>79</v>
      </c>
      <c r="C49" s="32"/>
      <c r="D49" s="32"/>
      <c r="E49" s="32"/>
      <c r="F49" s="32"/>
      <c r="G49" s="32"/>
      <c r="H49" s="32"/>
      <c r="I49" s="32"/>
      <c r="J49" s="41"/>
      <c r="K49" s="28" t="s">
        <v>63</v>
      </c>
      <c r="L49" s="32"/>
    </row>
    <row r="50" spans="1:12">
      <c r="A50" s="28" t="s">
        <v>69</v>
      </c>
      <c r="B50" s="29" t="s">
        <v>80</v>
      </c>
      <c r="C50" s="29"/>
      <c r="D50" s="29"/>
      <c r="E50" s="29"/>
      <c r="F50" s="29"/>
      <c r="G50" s="29"/>
      <c r="H50" s="29"/>
      <c r="I50" s="29"/>
      <c r="J50" s="41">
        <f>100*F50+420*G50+500*H50+I50</f>
        <v>0</v>
      </c>
      <c r="K50" s="42" t="s">
        <v>81</v>
      </c>
      <c r="L50" s="32"/>
    </row>
    <row r="51" spans="1:12">
      <c r="A51" s="30"/>
      <c r="B51" s="32" t="s">
        <v>70</v>
      </c>
      <c r="C51" s="29"/>
      <c r="D51" s="29"/>
      <c r="E51" s="29"/>
      <c r="F51" s="29"/>
      <c r="G51" s="29"/>
      <c r="H51" s="29"/>
      <c r="I51" s="29"/>
      <c r="J51" s="41">
        <f>100*F51+420*G51+500*H51+I51</f>
        <v>0</v>
      </c>
      <c r="K51" s="43"/>
      <c r="L51" s="32"/>
    </row>
    <row r="52" spans="1:12">
      <c r="A52" s="30"/>
      <c r="B52" s="32" t="s">
        <v>71</v>
      </c>
      <c r="C52" s="29"/>
      <c r="D52" s="29"/>
      <c r="E52" s="29"/>
      <c r="F52" s="29"/>
      <c r="G52" s="29"/>
      <c r="H52" s="29"/>
      <c r="I52" s="29"/>
      <c r="J52" s="41">
        <f>100*F52+420*G52+500*H52+I52</f>
        <v>0</v>
      </c>
      <c r="K52" s="43"/>
      <c r="L52" s="32"/>
    </row>
    <row r="53" spans="1:12">
      <c r="A53" s="30"/>
      <c r="B53" s="32" t="s">
        <v>72</v>
      </c>
      <c r="C53" s="29"/>
      <c r="D53" s="29"/>
      <c r="E53" s="29"/>
      <c r="F53" s="29"/>
      <c r="G53" s="29"/>
      <c r="H53" s="29"/>
      <c r="I53" s="29"/>
      <c r="J53" s="41">
        <f>100*F53+420*G53+500*H53+I53</f>
        <v>0</v>
      </c>
      <c r="K53" s="43"/>
      <c r="L53" s="32"/>
    </row>
    <row r="54" spans="1:12">
      <c r="A54" s="31"/>
      <c r="B54" s="32" t="s">
        <v>73</v>
      </c>
      <c r="C54" s="29"/>
      <c r="D54" s="29"/>
      <c r="E54" s="29"/>
      <c r="F54" s="29"/>
      <c r="G54" s="29"/>
      <c r="H54" s="29"/>
      <c r="I54" s="29"/>
      <c r="J54" s="41">
        <f>100*F54+420*G54+500*H54+I54</f>
        <v>0</v>
      </c>
      <c r="K54" s="43"/>
      <c r="L54" s="32"/>
    </row>
    <row r="55" spans="1:12">
      <c r="A55" s="28" t="s">
        <v>74</v>
      </c>
      <c r="B55" s="32" t="s">
        <v>75</v>
      </c>
      <c r="C55" s="29"/>
      <c r="D55" s="29"/>
      <c r="E55" s="29"/>
      <c r="F55" s="29"/>
      <c r="G55" s="29"/>
      <c r="H55" s="29"/>
      <c r="I55" s="29"/>
      <c r="J55" s="41"/>
      <c r="K55" s="43"/>
      <c r="L55" s="32">
        <f>SUM(J56)</f>
        <v>0</v>
      </c>
    </row>
    <row r="56" spans="1:12">
      <c r="A56" s="31"/>
      <c r="B56" s="32" t="s">
        <v>76</v>
      </c>
      <c r="C56" s="29"/>
      <c r="D56" s="29"/>
      <c r="E56" s="29"/>
      <c r="F56" s="29"/>
      <c r="G56" s="29"/>
      <c r="H56" s="29"/>
      <c r="I56" s="29"/>
      <c r="J56" s="41">
        <f t="shared" ref="J56:J61" si="3">100*F56+420*G56+500*H56+I56</f>
        <v>0</v>
      </c>
      <c r="K56" s="43"/>
      <c r="L56" s="32"/>
    </row>
    <row r="57" spans="1:12">
      <c r="A57" s="32" t="s">
        <v>77</v>
      </c>
      <c r="B57" s="29" t="s">
        <v>78</v>
      </c>
      <c r="C57" s="29"/>
      <c r="D57" s="29"/>
      <c r="E57" s="29"/>
      <c r="F57" s="29"/>
      <c r="G57" s="29"/>
      <c r="H57" s="29"/>
      <c r="I57" s="29"/>
      <c r="J57" s="41">
        <f t="shared" si="3"/>
        <v>0</v>
      </c>
      <c r="K57" s="46"/>
      <c r="L57" s="28">
        <f>SUM(J57:J58)</f>
        <v>0</v>
      </c>
    </row>
    <row r="58" spans="1:12">
      <c r="A58" s="32"/>
      <c r="B58" s="32" t="s">
        <v>79</v>
      </c>
      <c r="C58" s="32"/>
      <c r="D58" s="32"/>
      <c r="E58" s="32"/>
      <c r="F58" s="32"/>
      <c r="G58" s="32"/>
      <c r="H58" s="32"/>
      <c r="I58" s="32"/>
      <c r="J58" s="41">
        <f t="shared" si="3"/>
        <v>0</v>
      </c>
      <c r="K58" s="32" t="s">
        <v>63</v>
      </c>
      <c r="L58" s="30"/>
    </row>
    <row r="59" spans="1:12">
      <c r="A59" s="32" t="s">
        <v>82</v>
      </c>
      <c r="B59" s="29" t="s">
        <v>83</v>
      </c>
      <c r="C59" s="29"/>
      <c r="D59" s="29"/>
      <c r="E59" s="29"/>
      <c r="F59" s="29"/>
      <c r="G59" s="29"/>
      <c r="H59" s="29"/>
      <c r="I59" s="29"/>
      <c r="J59" s="41">
        <f t="shared" si="3"/>
        <v>0</v>
      </c>
      <c r="K59" s="29" t="s">
        <v>84</v>
      </c>
      <c r="L59" s="28">
        <f>SUM(J59:J65)</f>
        <v>0</v>
      </c>
    </row>
    <row r="60" spans="1:12">
      <c r="A60" s="32"/>
      <c r="B60" s="29" t="s">
        <v>85</v>
      </c>
      <c r="C60" s="29"/>
      <c r="D60" s="29"/>
      <c r="E60" s="29"/>
      <c r="F60" s="29"/>
      <c r="G60" s="29"/>
      <c r="H60" s="29"/>
      <c r="I60" s="29"/>
      <c r="J60" s="41">
        <f t="shared" si="3"/>
        <v>0</v>
      </c>
      <c r="K60" s="29" t="s">
        <v>39</v>
      </c>
      <c r="L60" s="30"/>
    </row>
    <row r="61" spans="1:12">
      <c r="A61" s="32"/>
      <c r="B61" s="32" t="s">
        <v>86</v>
      </c>
      <c r="C61" s="32"/>
      <c r="D61" s="32"/>
      <c r="E61" s="32"/>
      <c r="F61" s="32"/>
      <c r="G61" s="32"/>
      <c r="H61" s="32"/>
      <c r="I61" s="32"/>
      <c r="J61" s="41">
        <f t="shared" si="3"/>
        <v>0</v>
      </c>
      <c r="K61" s="29"/>
      <c r="L61" s="30"/>
    </row>
    <row r="62" spans="1:12">
      <c r="A62" s="28" t="s">
        <v>87</v>
      </c>
      <c r="B62" s="29" t="s">
        <v>88</v>
      </c>
      <c r="C62" s="29"/>
      <c r="D62" s="29"/>
      <c r="E62" s="29"/>
      <c r="F62" s="29"/>
      <c r="G62" s="29"/>
      <c r="H62" s="29"/>
      <c r="I62" s="29"/>
      <c r="J62" s="41"/>
      <c r="K62" s="29"/>
      <c r="L62" s="30"/>
    </row>
    <row r="63" spans="1:12">
      <c r="A63" s="30"/>
      <c r="B63" s="29" t="s">
        <v>89</v>
      </c>
      <c r="C63" s="29"/>
      <c r="D63" s="29"/>
      <c r="E63" s="29"/>
      <c r="F63" s="29"/>
      <c r="G63" s="29"/>
      <c r="H63" s="29"/>
      <c r="I63" s="29"/>
      <c r="J63" s="41"/>
      <c r="K63" s="29" t="s">
        <v>84</v>
      </c>
      <c r="L63" s="30"/>
    </row>
    <row r="64" spans="1:12">
      <c r="A64" s="31"/>
      <c r="B64" s="29" t="s">
        <v>90</v>
      </c>
      <c r="C64" s="29"/>
      <c r="D64" s="29"/>
      <c r="E64" s="29"/>
      <c r="F64" s="29"/>
      <c r="G64" s="29"/>
      <c r="H64" s="29"/>
      <c r="I64" s="29"/>
      <c r="J64" s="41"/>
      <c r="K64" s="29"/>
      <c r="L64" s="30"/>
    </row>
    <row r="65" spans="1:12">
      <c r="A65" s="30" t="s">
        <v>91</v>
      </c>
      <c r="B65" s="29" t="s">
        <v>92</v>
      </c>
      <c r="C65" s="29"/>
      <c r="D65" s="29"/>
      <c r="E65" s="29"/>
      <c r="F65" s="29"/>
      <c r="G65" s="29"/>
      <c r="H65" s="29"/>
      <c r="I65" s="29"/>
      <c r="J65" s="41">
        <f>100*F65+420*G65+500*H65+I65</f>
        <v>0</v>
      </c>
      <c r="K65" s="29"/>
      <c r="L65" s="31"/>
    </row>
    <row r="66" spans="1:12">
      <c r="A66" s="30"/>
      <c r="B66" s="29" t="s">
        <v>93</v>
      </c>
      <c r="C66" s="29"/>
      <c r="D66" s="29"/>
      <c r="E66" s="29"/>
      <c r="F66" s="29"/>
      <c r="G66" s="29"/>
      <c r="H66" s="29"/>
      <c r="I66" s="29"/>
      <c r="J66" s="41">
        <f>100*F66+420*G66+500*H66+I66</f>
        <v>0</v>
      </c>
      <c r="K66" s="30" t="s">
        <v>35</v>
      </c>
      <c r="L66" s="28">
        <f>SUM(J66:J68)</f>
        <v>0</v>
      </c>
    </row>
    <row r="67" spans="1:12">
      <c r="A67" s="31"/>
      <c r="B67" s="29" t="s">
        <v>94</v>
      </c>
      <c r="C67" s="29"/>
      <c r="D67" s="29"/>
      <c r="E67" s="29"/>
      <c r="F67" s="29"/>
      <c r="G67" s="29"/>
      <c r="H67" s="29"/>
      <c r="I67" s="29"/>
      <c r="J67" s="41"/>
      <c r="K67" s="11"/>
      <c r="L67" s="30"/>
    </row>
    <row r="68" spans="1:12">
      <c r="A68" s="32" t="s">
        <v>95</v>
      </c>
      <c r="B68" s="32" t="s">
        <v>96</v>
      </c>
      <c r="C68" s="32"/>
      <c r="D68" s="32"/>
      <c r="E68" s="32"/>
      <c r="F68" s="32"/>
      <c r="G68" s="32"/>
      <c r="H68" s="32"/>
      <c r="I68" s="32"/>
      <c r="J68" s="41">
        <f t="shared" ref="J68:J77" si="4">100*F68+420*G68+500*H68+I68</f>
        <v>0</v>
      </c>
      <c r="K68" s="31"/>
      <c r="L68" s="31"/>
    </row>
    <row r="69" spans="1:12">
      <c r="A69" s="47" t="s">
        <v>97</v>
      </c>
      <c r="B69" s="47" t="s">
        <v>98</v>
      </c>
      <c r="C69" s="47"/>
      <c r="D69" s="47"/>
      <c r="E69" s="47"/>
      <c r="F69" s="47"/>
      <c r="G69" s="47"/>
      <c r="H69" s="47"/>
      <c r="I69" s="47"/>
      <c r="J69" s="41">
        <f t="shared" si="4"/>
        <v>0</v>
      </c>
      <c r="K69" s="58" t="s">
        <v>99</v>
      </c>
      <c r="L69" s="28">
        <f>SUM(J69:J110)</f>
        <v>0</v>
      </c>
    </row>
    <row r="70" spans="1:12">
      <c r="A70" s="47"/>
      <c r="B70" s="48" t="s">
        <v>100</v>
      </c>
      <c r="C70" s="47"/>
      <c r="D70" s="47"/>
      <c r="E70" s="47"/>
      <c r="F70" s="47"/>
      <c r="G70" s="47"/>
      <c r="H70" s="47"/>
      <c r="I70" s="47"/>
      <c r="J70" s="41">
        <f t="shared" si="4"/>
        <v>0</v>
      </c>
      <c r="K70" s="59"/>
      <c r="L70" s="30"/>
    </row>
    <row r="71" spans="1:12">
      <c r="A71" s="47"/>
      <c r="B71" s="48" t="s">
        <v>101</v>
      </c>
      <c r="C71" s="47"/>
      <c r="D71" s="47"/>
      <c r="E71" s="47"/>
      <c r="F71" s="47"/>
      <c r="G71" s="47"/>
      <c r="H71" s="47"/>
      <c r="I71" s="47"/>
      <c r="J71" s="41">
        <f t="shared" si="4"/>
        <v>0</v>
      </c>
      <c r="K71" s="59"/>
      <c r="L71" s="30"/>
    </row>
    <row r="72" spans="1:12">
      <c r="A72" s="47"/>
      <c r="B72" s="48" t="s">
        <v>102</v>
      </c>
      <c r="C72" s="47"/>
      <c r="D72" s="47"/>
      <c r="E72" s="47"/>
      <c r="F72" s="47"/>
      <c r="G72" s="47"/>
      <c r="H72" s="47"/>
      <c r="I72" s="47"/>
      <c r="J72" s="41">
        <f t="shared" si="4"/>
        <v>0</v>
      </c>
      <c r="K72" s="59"/>
      <c r="L72" s="30"/>
    </row>
    <row r="73" spans="1:12">
      <c r="A73" s="47"/>
      <c r="B73" s="48" t="s">
        <v>103</v>
      </c>
      <c r="C73" s="47"/>
      <c r="D73" s="47"/>
      <c r="E73" s="47"/>
      <c r="F73" s="47"/>
      <c r="G73" s="47"/>
      <c r="H73" s="47"/>
      <c r="I73" s="47"/>
      <c r="J73" s="41">
        <f t="shared" si="4"/>
        <v>0</v>
      </c>
      <c r="K73" s="59"/>
      <c r="L73" s="30"/>
    </row>
    <row r="74" spans="1:12">
      <c r="A74" s="47"/>
      <c r="B74" s="48" t="s">
        <v>104</v>
      </c>
      <c r="C74" s="47"/>
      <c r="D74" s="47"/>
      <c r="E74" s="47"/>
      <c r="F74" s="47"/>
      <c r="G74" s="47"/>
      <c r="H74" s="47"/>
      <c r="I74" s="47"/>
      <c r="J74" s="41">
        <f t="shared" si="4"/>
        <v>0</v>
      </c>
      <c r="K74" s="59"/>
      <c r="L74" s="30"/>
    </row>
    <row r="75" spans="1:12">
      <c r="A75" s="47"/>
      <c r="B75" s="48" t="s">
        <v>105</v>
      </c>
      <c r="C75" s="47"/>
      <c r="D75" s="47"/>
      <c r="E75" s="47"/>
      <c r="F75" s="47"/>
      <c r="G75" s="47"/>
      <c r="H75" s="47"/>
      <c r="I75" s="47"/>
      <c r="J75" s="41">
        <f t="shared" si="4"/>
        <v>0</v>
      </c>
      <c r="K75" s="59"/>
      <c r="L75" s="30"/>
    </row>
    <row r="76" spans="1:12">
      <c r="A76" s="47"/>
      <c r="B76" s="48" t="s">
        <v>106</v>
      </c>
      <c r="C76" s="47"/>
      <c r="D76" s="47"/>
      <c r="E76" s="47"/>
      <c r="F76" s="47"/>
      <c r="G76" s="47"/>
      <c r="H76" s="47"/>
      <c r="I76" s="47"/>
      <c r="J76" s="41">
        <f t="shared" si="4"/>
        <v>0</v>
      </c>
      <c r="K76" s="59"/>
      <c r="L76" s="30"/>
    </row>
    <row r="77" spans="1:12">
      <c r="A77" s="47"/>
      <c r="B77" s="48" t="s">
        <v>107</v>
      </c>
      <c r="C77" s="47"/>
      <c r="D77" s="47"/>
      <c r="E77" s="47"/>
      <c r="F77" s="47"/>
      <c r="G77" s="47"/>
      <c r="H77" s="47"/>
      <c r="I77" s="47"/>
      <c r="J77" s="41"/>
      <c r="K77" s="59"/>
      <c r="L77" s="30"/>
    </row>
    <row r="78" spans="1:12">
      <c r="A78" s="47"/>
      <c r="B78" s="48" t="s">
        <v>108</v>
      </c>
      <c r="C78" s="47"/>
      <c r="D78" s="47"/>
      <c r="E78" s="47"/>
      <c r="F78" s="47"/>
      <c r="G78" s="47"/>
      <c r="H78" s="47"/>
      <c r="I78" s="47"/>
      <c r="J78" s="41"/>
      <c r="K78" s="60"/>
      <c r="L78" s="30"/>
    </row>
    <row r="79" spans="1:12">
      <c r="A79" s="47"/>
      <c r="B79" s="32" t="s">
        <v>98</v>
      </c>
      <c r="C79" s="32"/>
      <c r="D79" s="32"/>
      <c r="E79" s="32"/>
      <c r="F79" s="32"/>
      <c r="G79" s="32"/>
      <c r="H79" s="32"/>
      <c r="I79" s="32"/>
      <c r="J79" s="41">
        <f>100*F79+420*G79+500*H79+I79</f>
        <v>0</v>
      </c>
      <c r="K79" s="28" t="s">
        <v>109</v>
      </c>
      <c r="L79" s="30"/>
    </row>
    <row r="80" spans="1:12">
      <c r="A80" s="47"/>
      <c r="B80" s="32" t="s">
        <v>110</v>
      </c>
      <c r="C80" s="32"/>
      <c r="D80" s="32"/>
      <c r="E80" s="32"/>
      <c r="F80" s="32"/>
      <c r="G80" s="32"/>
      <c r="H80" s="32"/>
      <c r="I80" s="32"/>
      <c r="J80" s="41">
        <f>100*F80+420*G80+500*H80+I80</f>
        <v>0</v>
      </c>
      <c r="K80" s="30"/>
      <c r="L80" s="30"/>
    </row>
    <row r="81" spans="1:12">
      <c r="A81" s="47"/>
      <c r="B81" s="13" t="s">
        <v>111</v>
      </c>
      <c r="C81" s="32"/>
      <c r="D81" s="32"/>
      <c r="E81" s="32"/>
      <c r="F81" s="32"/>
      <c r="G81" s="32"/>
      <c r="H81" s="32"/>
      <c r="I81" s="32"/>
      <c r="J81" s="41">
        <f>100*F81+420*G81+500*H81+I81</f>
        <v>0</v>
      </c>
      <c r="K81" s="30"/>
      <c r="L81" s="30"/>
    </row>
    <row r="82" spans="1:12">
      <c r="A82" s="47"/>
      <c r="B82" s="13" t="s">
        <v>104</v>
      </c>
      <c r="C82" s="32"/>
      <c r="D82" s="32"/>
      <c r="E82" s="32"/>
      <c r="F82" s="32"/>
      <c r="G82" s="32"/>
      <c r="H82" s="32"/>
      <c r="I82" s="32"/>
      <c r="J82" s="41">
        <f>100*F82+420*G82+500*H82+I82</f>
        <v>0</v>
      </c>
      <c r="K82" s="30"/>
      <c r="L82" s="30"/>
    </row>
    <row r="83" spans="1:12">
      <c r="A83" s="47"/>
      <c r="B83" s="13" t="s">
        <v>106</v>
      </c>
      <c r="C83" s="32"/>
      <c r="D83" s="32"/>
      <c r="E83" s="32"/>
      <c r="F83" s="32"/>
      <c r="G83" s="32"/>
      <c r="H83" s="32"/>
      <c r="I83" s="32"/>
      <c r="J83" s="41">
        <f>100*F83+420*G83+500*H83+I83</f>
        <v>0</v>
      </c>
      <c r="K83" s="30"/>
      <c r="L83" s="30"/>
    </row>
    <row r="84" spans="1:12">
      <c r="A84" s="47"/>
      <c r="B84" s="13" t="s">
        <v>107</v>
      </c>
      <c r="C84" s="32"/>
      <c r="D84" s="32"/>
      <c r="E84" s="32"/>
      <c r="F84" s="32"/>
      <c r="G84" s="32"/>
      <c r="H84" s="32"/>
      <c r="I84" s="32"/>
      <c r="J84" s="41"/>
      <c r="K84" s="30"/>
      <c r="L84" s="30"/>
    </row>
    <row r="85" spans="1:12">
      <c r="A85" s="47"/>
      <c r="B85" s="49" t="s">
        <v>112</v>
      </c>
      <c r="C85" s="32"/>
      <c r="D85" s="32"/>
      <c r="E85" s="32"/>
      <c r="F85" s="32"/>
      <c r="G85" s="32"/>
      <c r="H85" s="32"/>
      <c r="I85" s="32"/>
      <c r="J85" s="41"/>
      <c r="K85" s="31"/>
      <c r="L85" s="30"/>
    </row>
    <row r="86" spans="1:12">
      <c r="A86" s="47"/>
      <c r="B86" s="47" t="s">
        <v>98</v>
      </c>
      <c r="C86" s="47"/>
      <c r="D86" s="47"/>
      <c r="E86" s="47"/>
      <c r="F86" s="47"/>
      <c r="G86" s="47"/>
      <c r="H86" s="47"/>
      <c r="I86" s="47"/>
      <c r="J86" s="41">
        <f t="shared" ref="J86:J91" si="5">100*F86+420*G86+500*H86+I86</f>
        <v>0</v>
      </c>
      <c r="K86" s="58" t="s">
        <v>113</v>
      </c>
      <c r="L86" s="30"/>
    </row>
    <row r="87" spans="1:12">
      <c r="A87" s="47"/>
      <c r="B87" s="47" t="s">
        <v>107</v>
      </c>
      <c r="C87" s="47"/>
      <c r="D87" s="47"/>
      <c r="E87" s="47"/>
      <c r="F87" s="47"/>
      <c r="G87" s="47"/>
      <c r="H87" s="47"/>
      <c r="I87" s="47"/>
      <c r="J87" s="41">
        <f t="shared" si="5"/>
        <v>0</v>
      </c>
      <c r="K87" s="59"/>
      <c r="L87" s="30"/>
    </row>
    <row r="88" spans="1:12">
      <c r="A88" s="47"/>
      <c r="B88" s="49" t="s">
        <v>106</v>
      </c>
      <c r="C88" s="47"/>
      <c r="D88" s="47"/>
      <c r="E88" s="47"/>
      <c r="F88" s="47"/>
      <c r="G88" s="47"/>
      <c r="H88" s="47"/>
      <c r="I88" s="47"/>
      <c r="J88" s="41">
        <f t="shared" si="5"/>
        <v>0</v>
      </c>
      <c r="K88" s="59"/>
      <c r="L88" s="30"/>
    </row>
    <row r="89" spans="1:12">
      <c r="A89" s="47"/>
      <c r="B89" s="49" t="s">
        <v>100</v>
      </c>
      <c r="C89" s="47"/>
      <c r="D89" s="47"/>
      <c r="E89" s="47"/>
      <c r="F89" s="47"/>
      <c r="G89" s="47"/>
      <c r="H89" s="47"/>
      <c r="I89" s="47"/>
      <c r="J89" s="41">
        <f t="shared" si="5"/>
        <v>0</v>
      </c>
      <c r="K89" s="59"/>
      <c r="L89" s="30"/>
    </row>
    <row r="90" spans="1:12">
      <c r="A90" s="47"/>
      <c r="B90" s="50" t="s">
        <v>102</v>
      </c>
      <c r="C90" s="47"/>
      <c r="D90" s="47"/>
      <c r="E90" s="47"/>
      <c r="F90" s="47"/>
      <c r="G90" s="47"/>
      <c r="H90" s="47"/>
      <c r="I90" s="47"/>
      <c r="J90" s="41">
        <f t="shared" si="5"/>
        <v>0</v>
      </c>
      <c r="K90" s="59"/>
      <c r="L90" s="30"/>
    </row>
    <row r="91" spans="1:12">
      <c r="A91" s="47"/>
      <c r="B91" s="49" t="s">
        <v>111</v>
      </c>
      <c r="C91" s="47"/>
      <c r="D91" s="47"/>
      <c r="E91" s="47"/>
      <c r="F91" s="47"/>
      <c r="G91" s="47"/>
      <c r="H91" s="47"/>
      <c r="I91" s="47"/>
      <c r="J91" s="41">
        <f t="shared" si="5"/>
        <v>0</v>
      </c>
      <c r="K91" s="59"/>
      <c r="L91" s="30"/>
    </row>
    <row r="92" spans="1:12">
      <c r="A92" s="47"/>
      <c r="B92" s="49" t="s">
        <v>105</v>
      </c>
      <c r="C92" s="47"/>
      <c r="D92" s="47"/>
      <c r="E92" s="47"/>
      <c r="F92" s="47"/>
      <c r="G92" s="47"/>
      <c r="H92" s="47"/>
      <c r="I92" s="47"/>
      <c r="J92" s="41"/>
      <c r="K92" s="59"/>
      <c r="L92" s="30"/>
    </row>
    <row r="93" spans="1:12">
      <c r="A93" s="47"/>
      <c r="B93" s="49" t="s">
        <v>114</v>
      </c>
      <c r="C93" s="47"/>
      <c r="D93" s="47"/>
      <c r="E93" s="47"/>
      <c r="F93" s="47"/>
      <c r="G93" s="47"/>
      <c r="H93" s="47"/>
      <c r="I93" s="47"/>
      <c r="J93" s="41"/>
      <c r="K93" s="59"/>
      <c r="L93" s="30"/>
    </row>
    <row r="94" spans="1:12">
      <c r="A94" s="47"/>
      <c r="B94" s="49" t="s">
        <v>101</v>
      </c>
      <c r="C94" s="47"/>
      <c r="D94" s="47"/>
      <c r="E94" s="47"/>
      <c r="F94" s="47"/>
      <c r="G94" s="47"/>
      <c r="H94" s="47"/>
      <c r="I94" s="47"/>
      <c r="J94" s="41"/>
      <c r="K94" s="59"/>
      <c r="L94" s="30"/>
    </row>
    <row r="95" spans="1:12">
      <c r="A95" s="47"/>
      <c r="B95" s="49" t="s">
        <v>112</v>
      </c>
      <c r="C95" s="47"/>
      <c r="D95" s="47"/>
      <c r="E95" s="47"/>
      <c r="F95" s="47"/>
      <c r="G95" s="47"/>
      <c r="H95" s="47"/>
      <c r="I95" s="47"/>
      <c r="J95" s="41"/>
      <c r="K95" s="59"/>
      <c r="L95" s="30"/>
    </row>
    <row r="96" spans="1:12">
      <c r="A96" s="47"/>
      <c r="B96" s="49" t="s">
        <v>108</v>
      </c>
      <c r="C96" s="47"/>
      <c r="D96" s="47"/>
      <c r="E96" s="47"/>
      <c r="F96" s="47"/>
      <c r="G96" s="47"/>
      <c r="H96" s="47"/>
      <c r="I96" s="47"/>
      <c r="J96" s="41"/>
      <c r="K96" s="60"/>
      <c r="L96" s="30"/>
    </row>
    <row r="97" spans="1:12">
      <c r="A97" s="47"/>
      <c r="B97" s="32" t="s">
        <v>98</v>
      </c>
      <c r="C97" s="32"/>
      <c r="D97" s="32"/>
      <c r="E97" s="32"/>
      <c r="F97" s="32"/>
      <c r="G97" s="32"/>
      <c r="H97" s="32"/>
      <c r="I97" s="32"/>
      <c r="J97" s="41">
        <f t="shared" ref="J97:J106" si="6">100*F97+420*G97+500*H97+I97</f>
        <v>0</v>
      </c>
      <c r="K97" s="32" t="s">
        <v>115</v>
      </c>
      <c r="L97" s="30"/>
    </row>
    <row r="98" spans="1:12">
      <c r="A98" s="47"/>
      <c r="B98" s="25" t="s">
        <v>100</v>
      </c>
      <c r="C98" s="32"/>
      <c r="D98" s="32"/>
      <c r="E98" s="32"/>
      <c r="F98" s="32"/>
      <c r="G98" s="32"/>
      <c r="H98" s="32"/>
      <c r="I98" s="32"/>
      <c r="J98" s="41">
        <f t="shared" si="6"/>
        <v>0</v>
      </c>
      <c r="K98" s="32"/>
      <c r="L98" s="30"/>
    </row>
    <row r="99" spans="1:12">
      <c r="A99" s="47"/>
      <c r="B99" s="25" t="s">
        <v>111</v>
      </c>
      <c r="C99" s="32"/>
      <c r="D99" s="32"/>
      <c r="E99" s="32"/>
      <c r="F99" s="32"/>
      <c r="G99" s="32"/>
      <c r="H99" s="32"/>
      <c r="I99" s="32"/>
      <c r="J99" s="41">
        <f t="shared" si="6"/>
        <v>0</v>
      </c>
      <c r="K99" s="32"/>
      <c r="L99" s="30"/>
    </row>
    <row r="100" spans="1:12">
      <c r="A100" s="47"/>
      <c r="B100" s="25" t="s">
        <v>101</v>
      </c>
      <c r="C100" s="32"/>
      <c r="D100" s="32"/>
      <c r="E100" s="32"/>
      <c r="F100" s="32"/>
      <c r="G100" s="32"/>
      <c r="H100" s="32"/>
      <c r="I100" s="32"/>
      <c r="J100" s="41">
        <f t="shared" si="6"/>
        <v>0</v>
      </c>
      <c r="K100" s="32"/>
      <c r="L100" s="30"/>
    </row>
    <row r="101" spans="1:12">
      <c r="A101" s="47"/>
      <c r="B101" s="25" t="s">
        <v>104</v>
      </c>
      <c r="C101" s="32"/>
      <c r="D101" s="32"/>
      <c r="E101" s="32"/>
      <c r="F101" s="32"/>
      <c r="G101" s="32"/>
      <c r="H101" s="32"/>
      <c r="I101" s="32"/>
      <c r="J101" s="41">
        <f t="shared" si="6"/>
        <v>0</v>
      </c>
      <c r="K101" s="32"/>
      <c r="L101" s="30"/>
    </row>
    <row r="102" spans="1:12">
      <c r="A102" s="47"/>
      <c r="B102" s="25" t="s">
        <v>103</v>
      </c>
      <c r="C102" s="32"/>
      <c r="D102" s="32"/>
      <c r="E102" s="32"/>
      <c r="F102" s="32"/>
      <c r="G102" s="32"/>
      <c r="H102" s="32"/>
      <c r="I102" s="32"/>
      <c r="J102" s="41">
        <f t="shared" si="6"/>
        <v>0</v>
      </c>
      <c r="K102" s="32"/>
      <c r="L102" s="30"/>
    </row>
    <row r="103" spans="1:12">
      <c r="A103" s="47"/>
      <c r="B103" s="25" t="s">
        <v>114</v>
      </c>
      <c r="C103" s="32"/>
      <c r="D103" s="32"/>
      <c r="E103" s="32"/>
      <c r="F103" s="32"/>
      <c r="G103" s="32"/>
      <c r="H103" s="32"/>
      <c r="I103" s="32"/>
      <c r="J103" s="41">
        <f t="shared" si="6"/>
        <v>0</v>
      </c>
      <c r="K103" s="32"/>
      <c r="L103" s="30"/>
    </row>
    <row r="104" spans="1:12">
      <c r="A104" s="47"/>
      <c r="B104" s="25" t="s">
        <v>110</v>
      </c>
      <c r="C104" s="32"/>
      <c r="D104" s="32"/>
      <c r="E104" s="32"/>
      <c r="F104" s="32"/>
      <c r="G104" s="32"/>
      <c r="H104" s="32"/>
      <c r="I104" s="32"/>
      <c r="J104" s="41">
        <f t="shared" si="6"/>
        <v>0</v>
      </c>
      <c r="K104" s="32"/>
      <c r="L104" s="30"/>
    </row>
    <row r="105" spans="1:12">
      <c r="A105" s="47"/>
      <c r="B105" s="25" t="s">
        <v>102</v>
      </c>
      <c r="C105" s="32"/>
      <c r="D105" s="32"/>
      <c r="E105" s="32"/>
      <c r="F105" s="32"/>
      <c r="G105" s="32"/>
      <c r="H105" s="32"/>
      <c r="I105" s="32"/>
      <c r="J105" s="41">
        <f t="shared" si="6"/>
        <v>0</v>
      </c>
      <c r="K105" s="32"/>
      <c r="L105" s="30"/>
    </row>
    <row r="106" spans="1:12">
      <c r="A106" s="47"/>
      <c r="B106" s="25" t="s">
        <v>112</v>
      </c>
      <c r="C106" s="32"/>
      <c r="D106" s="32"/>
      <c r="E106" s="32"/>
      <c r="F106" s="32"/>
      <c r="G106" s="32"/>
      <c r="H106" s="32"/>
      <c r="I106" s="32"/>
      <c r="J106" s="41"/>
      <c r="K106" s="32"/>
      <c r="L106" s="30"/>
    </row>
    <row r="107" spans="1:12">
      <c r="A107" s="47"/>
      <c r="B107" s="25" t="s">
        <v>108</v>
      </c>
      <c r="C107" s="32"/>
      <c r="D107" s="32"/>
      <c r="E107" s="32"/>
      <c r="F107" s="32"/>
      <c r="G107" s="32"/>
      <c r="H107" s="32"/>
      <c r="I107" s="32"/>
      <c r="J107" s="41"/>
      <c r="K107" s="32"/>
      <c r="L107" s="30"/>
    </row>
    <row r="108" spans="1:12">
      <c r="A108" s="47"/>
      <c r="B108" s="25" t="s">
        <v>106</v>
      </c>
      <c r="C108" s="32"/>
      <c r="D108" s="32"/>
      <c r="E108" s="32"/>
      <c r="F108" s="32"/>
      <c r="G108" s="32"/>
      <c r="H108" s="32"/>
      <c r="I108" s="32"/>
      <c r="J108" s="41"/>
      <c r="K108" s="32"/>
      <c r="L108" s="30"/>
    </row>
    <row r="109" spans="1:12">
      <c r="A109" s="47"/>
      <c r="B109" s="25" t="s">
        <v>105</v>
      </c>
      <c r="C109" s="32"/>
      <c r="D109" s="32"/>
      <c r="E109" s="32"/>
      <c r="F109" s="32"/>
      <c r="G109" s="32"/>
      <c r="H109" s="32"/>
      <c r="I109" s="32"/>
      <c r="J109" s="41"/>
      <c r="K109" s="32"/>
      <c r="L109" s="30"/>
    </row>
    <row r="110" spans="1:12">
      <c r="A110" s="47"/>
      <c r="B110" s="25" t="s">
        <v>107</v>
      </c>
      <c r="C110" s="32"/>
      <c r="D110" s="32"/>
      <c r="E110" s="32"/>
      <c r="F110" s="32"/>
      <c r="G110" s="32"/>
      <c r="H110" s="32"/>
      <c r="I110" s="32"/>
      <c r="J110" s="41">
        <f>100*F110+420*G110+500*H110+I110</f>
        <v>0</v>
      </c>
      <c r="K110" s="32"/>
      <c r="L110" s="31"/>
    </row>
    <row r="111" spans="1:12">
      <c r="A111" s="51" t="s">
        <v>8</v>
      </c>
      <c r="B111" s="52">
        <f>SUM(J4:J110)</f>
        <v>0</v>
      </c>
      <c r="C111" s="53"/>
      <c r="D111" s="53"/>
      <c r="E111" s="53"/>
      <c r="F111" s="53"/>
      <c r="G111" s="53"/>
      <c r="H111" s="53"/>
      <c r="I111" s="53"/>
      <c r="J111" s="53"/>
      <c r="K111" s="53"/>
      <c r="L111" s="56"/>
    </row>
    <row r="112" ht="34" customHeight="true" spans="1:12">
      <c r="A112" s="51" t="s">
        <v>116</v>
      </c>
      <c r="B112" s="52"/>
      <c r="C112" s="53"/>
      <c r="D112" s="53"/>
      <c r="E112" s="53"/>
      <c r="F112" s="56"/>
      <c r="G112" s="51" t="s">
        <v>117</v>
      </c>
      <c r="H112" s="51"/>
      <c r="I112" s="51"/>
      <c r="J112" s="61"/>
      <c r="K112" s="62"/>
      <c r="L112" s="63"/>
    </row>
    <row r="113" ht="43" customHeight="true" spans="1:12">
      <c r="A113" s="51" t="s">
        <v>118</v>
      </c>
      <c r="B113" s="54"/>
      <c r="C113" s="55"/>
      <c r="D113" s="55"/>
      <c r="E113" s="55"/>
      <c r="F113" s="57"/>
      <c r="G113" s="51" t="s">
        <v>119</v>
      </c>
      <c r="H113" s="51"/>
      <c r="I113" s="51"/>
      <c r="J113" s="52"/>
      <c r="K113" s="53"/>
      <c r="L113" s="56"/>
    </row>
  </sheetData>
  <mergeCells count="73">
    <mergeCell ref="A1:L1"/>
    <mergeCell ref="F2:H2"/>
    <mergeCell ref="B111:L111"/>
    <mergeCell ref="B112:F112"/>
    <mergeCell ref="G112:I112"/>
    <mergeCell ref="J112:L112"/>
    <mergeCell ref="B113:F113"/>
    <mergeCell ref="G113:I113"/>
    <mergeCell ref="J113:L113"/>
    <mergeCell ref="A2:A3"/>
    <mergeCell ref="A4:A6"/>
    <mergeCell ref="A8:A10"/>
    <mergeCell ref="A11:A14"/>
    <mergeCell ref="A15:A17"/>
    <mergeCell ref="A20:A21"/>
    <mergeCell ref="A22:A29"/>
    <mergeCell ref="A30:A31"/>
    <mergeCell ref="A32:A34"/>
    <mergeCell ref="A36:A41"/>
    <mergeCell ref="A42:A45"/>
    <mergeCell ref="A46:A47"/>
    <mergeCell ref="A48:A49"/>
    <mergeCell ref="A50:A54"/>
    <mergeCell ref="A55:A56"/>
    <mergeCell ref="A57:A58"/>
    <mergeCell ref="A59:A61"/>
    <mergeCell ref="A62:A64"/>
    <mergeCell ref="A65:A67"/>
    <mergeCell ref="A69:A110"/>
    <mergeCell ref="B2:B3"/>
    <mergeCell ref="C2:C3"/>
    <mergeCell ref="D2:D3"/>
    <mergeCell ref="E2:E3"/>
    <mergeCell ref="I2:I3"/>
    <mergeCell ref="J2:J3"/>
    <mergeCell ref="K2:K3"/>
    <mergeCell ref="K4:K8"/>
    <mergeCell ref="K9:K13"/>
    <mergeCell ref="K14:K18"/>
    <mergeCell ref="K19:K20"/>
    <mergeCell ref="K22:K24"/>
    <mergeCell ref="K25:K27"/>
    <mergeCell ref="K28:K32"/>
    <mergeCell ref="K33:K35"/>
    <mergeCell ref="K36:K39"/>
    <mergeCell ref="K40:K48"/>
    <mergeCell ref="K50:K57"/>
    <mergeCell ref="K60:K62"/>
    <mergeCell ref="K63:K65"/>
    <mergeCell ref="K66:K68"/>
    <mergeCell ref="K69:K78"/>
    <mergeCell ref="K79:K85"/>
    <mergeCell ref="K86:K96"/>
    <mergeCell ref="K97:K110"/>
    <mergeCell ref="L2:L3"/>
    <mergeCell ref="L4:L6"/>
    <mergeCell ref="L8:L10"/>
    <mergeCell ref="L11:L14"/>
    <mergeCell ref="L15:L17"/>
    <mergeCell ref="L20:L21"/>
    <mergeCell ref="L23:L29"/>
    <mergeCell ref="L30:L31"/>
    <mergeCell ref="L32:L34"/>
    <mergeCell ref="L36:L41"/>
    <mergeCell ref="L42:L45"/>
    <mergeCell ref="L46:L47"/>
    <mergeCell ref="L48:L49"/>
    <mergeCell ref="L50:L54"/>
    <mergeCell ref="L55:L56"/>
    <mergeCell ref="L57:L58"/>
    <mergeCell ref="L59:L65"/>
    <mergeCell ref="L66:L68"/>
    <mergeCell ref="L69:L11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09"/>
  <sheetViews>
    <sheetView tabSelected="1" view="pageBreakPreview" zoomScaleNormal="86" zoomScaleSheetLayoutView="100" workbookViewId="0">
      <pane ySplit="3" topLeftCell="A6" activePane="bottomLeft" state="frozen"/>
      <selection/>
      <selection pane="bottomLeft" activeCell="E83" sqref="E83"/>
    </sheetView>
  </sheetViews>
  <sheetFormatPr defaultColWidth="8.725" defaultRowHeight="18"/>
  <cols>
    <col min="1" max="1" width="10.8916666666667" style="3" customWidth="true"/>
    <col min="2" max="2" width="14.375" style="4" customWidth="true"/>
    <col min="3" max="3" width="13.75" style="4" customWidth="true"/>
    <col min="4" max="4" width="8.875" style="4" customWidth="true"/>
    <col min="5" max="5" width="7.25" style="4" customWidth="true"/>
    <col min="6" max="6" width="12.625" style="4" customWidth="true"/>
    <col min="7" max="7" width="18.125" style="4" customWidth="true"/>
    <col min="8" max="16384" width="8.725" style="4"/>
  </cols>
  <sheetData>
    <row r="1" ht="40" customHeight="true" spans="1:7">
      <c r="A1" s="5" t="s">
        <v>120</v>
      </c>
      <c r="B1" s="5"/>
      <c r="C1" s="5"/>
      <c r="D1" s="5"/>
      <c r="E1" s="5"/>
      <c r="F1" s="5"/>
      <c r="G1" s="5"/>
    </row>
    <row r="2" s="1" customFormat="true" spans="1:7">
      <c r="A2" s="6" t="s">
        <v>121</v>
      </c>
      <c r="B2" s="6" t="s">
        <v>1</v>
      </c>
      <c r="C2" s="6" t="s">
        <v>2</v>
      </c>
      <c r="D2" s="6" t="s">
        <v>3</v>
      </c>
      <c r="E2" s="6" t="s">
        <v>4</v>
      </c>
      <c r="F2" s="19" t="s">
        <v>5</v>
      </c>
      <c r="G2" s="19" t="s">
        <v>9</v>
      </c>
    </row>
    <row r="3" s="1" customFormat="true" spans="1:7">
      <c r="A3" s="7"/>
      <c r="B3" s="7"/>
      <c r="C3" s="7"/>
      <c r="D3" s="7"/>
      <c r="E3" s="7"/>
      <c r="F3" s="20"/>
      <c r="G3" s="20"/>
    </row>
    <row r="4" s="2" customFormat="true" spans="1:7">
      <c r="A4" s="8" t="s">
        <v>122</v>
      </c>
      <c r="B4" s="9" t="s">
        <v>11</v>
      </c>
      <c r="C4" s="10" t="s">
        <v>12</v>
      </c>
      <c r="D4" s="10">
        <v>4</v>
      </c>
      <c r="E4" s="10"/>
      <c r="F4" s="10"/>
      <c r="G4" s="10" t="s">
        <v>13</v>
      </c>
    </row>
    <row r="5" s="2" customFormat="true" spans="1:7">
      <c r="A5" s="8"/>
      <c r="B5" s="11"/>
      <c r="C5" s="10" t="s">
        <v>14</v>
      </c>
      <c r="D5" s="10">
        <v>8</v>
      </c>
      <c r="E5" s="10">
        <v>2</v>
      </c>
      <c r="F5" s="10"/>
      <c r="G5" s="10"/>
    </row>
    <row r="6" s="2" customFormat="true" ht="25" customHeight="true" spans="1:7">
      <c r="A6" s="8"/>
      <c r="B6" s="12"/>
      <c r="C6" s="10" t="s">
        <v>15</v>
      </c>
      <c r="D6" s="10"/>
      <c r="E6" s="10"/>
      <c r="F6" s="10"/>
      <c r="G6" s="10"/>
    </row>
    <row r="7" s="2" customFormat="true" ht="25" customHeight="true" spans="1:7">
      <c r="A7" s="8"/>
      <c r="B7" s="9" t="s">
        <v>18</v>
      </c>
      <c r="C7" s="2" t="s">
        <v>19</v>
      </c>
      <c r="D7" s="10">
        <v>6</v>
      </c>
      <c r="E7" s="10">
        <v>3</v>
      </c>
      <c r="F7" s="10"/>
      <c r="G7" s="10"/>
    </row>
    <row r="8" s="2" customFormat="true" ht="25" customHeight="true" spans="1:7">
      <c r="A8" s="8"/>
      <c r="B8" s="11"/>
      <c r="C8" s="10" t="s">
        <v>20</v>
      </c>
      <c r="D8" s="10">
        <v>10</v>
      </c>
      <c r="E8" s="10">
        <v>2</v>
      </c>
      <c r="F8" s="10"/>
      <c r="G8" s="10" t="s">
        <v>21</v>
      </c>
    </row>
    <row r="9" s="2" customFormat="true" ht="25" customHeight="true" spans="1:14">
      <c r="A9" s="8"/>
      <c r="B9" s="11"/>
      <c r="C9" s="13" t="s">
        <v>22</v>
      </c>
      <c r="D9" s="10">
        <v>10</v>
      </c>
      <c r="E9" s="10">
        <v>2</v>
      </c>
      <c r="F9" s="10"/>
      <c r="G9" s="10"/>
      <c r="I9" s="22"/>
      <c r="J9" s="22"/>
      <c r="K9" s="22"/>
      <c r="L9" s="22"/>
      <c r="M9" s="22"/>
      <c r="N9" s="22"/>
    </row>
    <row r="10" s="2" customFormat="true" ht="25" customHeight="true" spans="1:14">
      <c r="A10" s="8"/>
      <c r="B10" s="12"/>
      <c r="C10" s="10" t="s">
        <v>32</v>
      </c>
      <c r="D10" s="10">
        <v>8</v>
      </c>
      <c r="E10" s="10">
        <v>2</v>
      </c>
      <c r="F10" s="10"/>
      <c r="G10" s="10" t="s">
        <v>27</v>
      </c>
      <c r="I10" s="22"/>
      <c r="J10" s="22"/>
      <c r="K10" s="22"/>
      <c r="L10" s="22"/>
      <c r="M10" s="22"/>
      <c r="N10" s="22"/>
    </row>
    <row r="11" s="2" customFormat="true" ht="25" customHeight="true" spans="1:14">
      <c r="A11" s="8"/>
      <c r="B11" s="9" t="s">
        <v>16</v>
      </c>
      <c r="C11" s="10" t="s">
        <v>17</v>
      </c>
      <c r="D11" s="10">
        <v>7</v>
      </c>
      <c r="E11" s="10">
        <v>2</v>
      </c>
      <c r="F11" s="10"/>
      <c r="G11" s="10" t="s">
        <v>13</v>
      </c>
      <c r="I11" s="22"/>
      <c r="J11" s="22"/>
      <c r="K11" s="22"/>
      <c r="L11" s="22"/>
      <c r="M11" s="22"/>
      <c r="N11" s="22"/>
    </row>
    <row r="12" ht="25" customHeight="true" spans="1:14">
      <c r="A12" s="8"/>
      <c r="B12" s="11"/>
      <c r="C12" s="10" t="s">
        <v>23</v>
      </c>
      <c r="D12" s="10">
        <v>10</v>
      </c>
      <c r="E12" s="10">
        <v>1</v>
      </c>
      <c r="F12" s="10"/>
      <c r="G12" s="10" t="s">
        <v>21</v>
      </c>
      <c r="H12" s="2"/>
      <c r="I12" s="22"/>
      <c r="J12" s="22"/>
      <c r="K12" s="22"/>
      <c r="L12" s="22"/>
      <c r="M12" s="22"/>
      <c r="N12" s="22"/>
    </row>
    <row r="13" ht="25" customHeight="true" spans="1:14">
      <c r="A13" s="8"/>
      <c r="B13" s="11"/>
      <c r="C13" s="10" t="s">
        <v>24</v>
      </c>
      <c r="D13" s="10">
        <v>8</v>
      </c>
      <c r="E13" s="10">
        <v>1</v>
      </c>
      <c r="F13" s="10"/>
      <c r="G13" s="10"/>
      <c r="H13" s="2"/>
      <c r="I13" s="22"/>
      <c r="J13" s="22"/>
      <c r="K13" s="22"/>
      <c r="L13" s="22"/>
      <c r="M13" s="22"/>
      <c r="N13" s="22"/>
    </row>
    <row r="14" ht="25" customHeight="true" spans="1:14">
      <c r="A14" s="8"/>
      <c r="B14" s="11"/>
      <c r="C14" s="10" t="s">
        <v>25</v>
      </c>
      <c r="D14" s="10">
        <v>10</v>
      </c>
      <c r="E14" s="10">
        <v>1</v>
      </c>
      <c r="F14" s="10"/>
      <c r="G14" s="10"/>
      <c r="H14" s="2"/>
      <c r="I14" s="22"/>
      <c r="J14" s="22"/>
      <c r="K14" s="22"/>
      <c r="L14" s="22"/>
      <c r="M14" s="22"/>
      <c r="N14" s="22"/>
    </row>
    <row r="15" ht="25" customHeight="true" spans="1:14">
      <c r="A15" s="8"/>
      <c r="B15" s="12"/>
      <c r="C15" s="10" t="s">
        <v>26</v>
      </c>
      <c r="D15" s="10">
        <v>7</v>
      </c>
      <c r="E15" s="10">
        <v>2</v>
      </c>
      <c r="F15" s="10"/>
      <c r="G15" s="10" t="s">
        <v>27</v>
      </c>
      <c r="H15" s="2"/>
      <c r="I15" s="22"/>
      <c r="J15" s="22"/>
      <c r="K15" s="22"/>
      <c r="L15" s="22"/>
      <c r="M15" s="22"/>
      <c r="N15" s="22"/>
    </row>
    <row r="16" ht="25" customHeight="true" spans="1:14">
      <c r="A16" s="8"/>
      <c r="B16" s="10" t="s">
        <v>28</v>
      </c>
      <c r="C16" s="10" t="s">
        <v>29</v>
      </c>
      <c r="D16" s="10">
        <v>8</v>
      </c>
      <c r="E16" s="10">
        <v>2</v>
      </c>
      <c r="F16" s="10"/>
      <c r="G16" s="10"/>
      <c r="H16" s="2"/>
      <c r="I16" s="22"/>
      <c r="J16" s="22"/>
      <c r="K16" s="22"/>
      <c r="L16" s="22"/>
      <c r="M16" s="22"/>
      <c r="N16" s="22"/>
    </row>
    <row r="17" ht="25" customHeight="true" spans="1:14">
      <c r="A17" s="8"/>
      <c r="B17" s="10"/>
      <c r="C17" s="10" t="s">
        <v>30</v>
      </c>
      <c r="D17" s="10">
        <v>10</v>
      </c>
      <c r="E17" s="10">
        <v>1</v>
      </c>
      <c r="F17" s="10"/>
      <c r="G17" s="10"/>
      <c r="H17" s="2"/>
      <c r="I17" s="22"/>
      <c r="J17" s="22"/>
      <c r="K17" s="22"/>
      <c r="L17" s="22"/>
      <c r="M17" s="22"/>
      <c r="N17" s="22"/>
    </row>
    <row r="18" ht="25" customHeight="true" spans="1:14">
      <c r="A18" s="8"/>
      <c r="B18" s="10"/>
      <c r="C18" s="10" t="s">
        <v>31</v>
      </c>
      <c r="D18" s="10">
        <v>10</v>
      </c>
      <c r="E18" s="10">
        <v>1</v>
      </c>
      <c r="F18" s="10"/>
      <c r="G18" s="10"/>
      <c r="H18" s="2"/>
      <c r="I18" s="22"/>
      <c r="J18" s="22"/>
      <c r="K18" s="22"/>
      <c r="L18" s="22"/>
      <c r="M18" s="22"/>
      <c r="N18" s="22"/>
    </row>
    <row r="19" ht="25" customHeight="true" spans="1:14">
      <c r="A19" s="14" t="s">
        <v>83</v>
      </c>
      <c r="B19" s="10" t="s">
        <v>33</v>
      </c>
      <c r="C19" s="10" t="s">
        <v>34</v>
      </c>
      <c r="D19" s="10">
        <v>7</v>
      </c>
      <c r="E19" s="10">
        <v>2</v>
      </c>
      <c r="F19" s="10"/>
      <c r="G19" s="10" t="s">
        <v>35</v>
      </c>
      <c r="H19" s="2"/>
      <c r="I19" s="22"/>
      <c r="J19" s="22"/>
      <c r="K19" s="22"/>
      <c r="L19" s="22"/>
      <c r="M19" s="22"/>
      <c r="N19" s="22"/>
    </row>
    <row r="20" ht="25" customHeight="true" spans="1:14">
      <c r="A20" s="14"/>
      <c r="B20" s="10" t="s">
        <v>95</v>
      </c>
      <c r="C20" s="10" t="s">
        <v>96</v>
      </c>
      <c r="D20" s="10">
        <v>9</v>
      </c>
      <c r="E20" s="10">
        <v>2</v>
      </c>
      <c r="F20" s="10"/>
      <c r="G20" s="10"/>
      <c r="H20" s="2"/>
      <c r="I20" s="22"/>
      <c r="J20" s="22"/>
      <c r="K20" s="22"/>
      <c r="L20" s="22"/>
      <c r="M20" s="22"/>
      <c r="N20" s="22"/>
    </row>
    <row r="21" ht="25" customHeight="true" spans="1:8">
      <c r="A21" s="14"/>
      <c r="B21" s="10" t="s">
        <v>36</v>
      </c>
      <c r="C21" s="10" t="s">
        <v>37</v>
      </c>
      <c r="D21" s="10">
        <v>1</v>
      </c>
      <c r="E21" s="10">
        <v>1</v>
      </c>
      <c r="F21" s="10"/>
      <c r="G21" s="10"/>
      <c r="H21" s="2"/>
    </row>
    <row r="22" ht="25" customHeight="true" spans="1:8">
      <c r="A22" s="14"/>
      <c r="B22" s="10"/>
      <c r="C22" s="10" t="s">
        <v>38</v>
      </c>
      <c r="D22" s="10">
        <v>10</v>
      </c>
      <c r="E22" s="10">
        <v>2</v>
      </c>
      <c r="F22" s="10"/>
      <c r="G22" s="10" t="s">
        <v>39</v>
      </c>
      <c r="H22" s="2"/>
    </row>
    <row r="23" ht="25" customHeight="true" spans="1:8">
      <c r="A23" s="14"/>
      <c r="B23" s="9" t="s">
        <v>82</v>
      </c>
      <c r="C23" s="10" t="s">
        <v>85</v>
      </c>
      <c r="D23" s="10"/>
      <c r="E23" s="10"/>
      <c r="F23" s="10"/>
      <c r="G23" s="10"/>
      <c r="H23" s="2"/>
    </row>
    <row r="24" ht="25" customHeight="true" spans="1:8">
      <c r="A24" s="14"/>
      <c r="B24" s="11"/>
      <c r="C24" s="10" t="s">
        <v>86</v>
      </c>
      <c r="D24" s="10"/>
      <c r="E24" s="10"/>
      <c r="F24" s="10"/>
      <c r="G24" s="10"/>
      <c r="H24" s="2"/>
    </row>
    <row r="25" ht="25" customHeight="true" spans="1:8">
      <c r="A25" s="14"/>
      <c r="B25" s="11"/>
      <c r="C25" s="10" t="s">
        <v>83</v>
      </c>
      <c r="D25" s="10"/>
      <c r="E25" s="10">
        <v>2</v>
      </c>
      <c r="F25" s="10"/>
      <c r="G25" s="10" t="s">
        <v>84</v>
      </c>
      <c r="H25" s="2"/>
    </row>
    <row r="26" ht="25" customHeight="true" spans="1:8">
      <c r="A26" s="14"/>
      <c r="B26" s="11"/>
      <c r="C26" s="10" t="s">
        <v>123</v>
      </c>
      <c r="D26" s="10"/>
      <c r="E26" s="10">
        <v>2</v>
      </c>
      <c r="F26" s="10"/>
      <c r="G26" s="10"/>
      <c r="H26" s="2"/>
    </row>
    <row r="27" ht="25" customHeight="true" spans="1:8">
      <c r="A27" s="14"/>
      <c r="B27" s="9" t="s">
        <v>87</v>
      </c>
      <c r="C27" s="10" t="s">
        <v>88</v>
      </c>
      <c r="D27" s="10">
        <v>10</v>
      </c>
      <c r="E27" s="10">
        <v>2</v>
      </c>
      <c r="F27" s="10"/>
      <c r="G27" s="10" t="s">
        <v>39</v>
      </c>
      <c r="H27" s="2"/>
    </row>
    <row r="28" ht="25" customHeight="true" spans="1:8">
      <c r="A28" s="14"/>
      <c r="B28" s="11"/>
      <c r="C28" s="10" t="s">
        <v>89</v>
      </c>
      <c r="D28" s="10">
        <v>8</v>
      </c>
      <c r="E28" s="10">
        <v>1</v>
      </c>
      <c r="F28" s="10"/>
      <c r="G28" s="10" t="s">
        <v>84</v>
      </c>
      <c r="H28" s="2"/>
    </row>
    <row r="29" ht="25" customHeight="true" spans="1:8">
      <c r="A29" s="14"/>
      <c r="B29" s="12"/>
      <c r="C29" s="10" t="s">
        <v>90</v>
      </c>
      <c r="D29" s="10">
        <v>8</v>
      </c>
      <c r="E29" s="10">
        <v>1</v>
      </c>
      <c r="F29" s="10"/>
      <c r="G29" s="10"/>
      <c r="H29" s="2"/>
    </row>
    <row r="30" ht="25" customHeight="true" spans="1:8">
      <c r="A30" s="14"/>
      <c r="B30" s="11" t="s">
        <v>91</v>
      </c>
      <c r="C30" s="10" t="s">
        <v>92</v>
      </c>
      <c r="D30" s="10">
        <v>4</v>
      </c>
      <c r="E30" s="10">
        <v>3</v>
      </c>
      <c r="F30" s="10"/>
      <c r="G30" s="10"/>
      <c r="H30" s="2"/>
    </row>
    <row r="31" ht="25" customHeight="true" spans="1:8">
      <c r="A31" s="14"/>
      <c r="B31" s="11"/>
      <c r="C31" s="10" t="s">
        <v>93</v>
      </c>
      <c r="D31" s="10"/>
      <c r="E31" s="10">
        <v>1</v>
      </c>
      <c r="F31" s="10"/>
      <c r="G31" s="10" t="s">
        <v>35</v>
      </c>
      <c r="H31" s="2"/>
    </row>
    <row r="32" ht="25" customHeight="true" spans="1:8">
      <c r="A32" s="14"/>
      <c r="B32" s="12"/>
      <c r="C32" s="10" t="s">
        <v>94</v>
      </c>
      <c r="D32" s="10">
        <v>7</v>
      </c>
      <c r="E32" s="10">
        <v>2</v>
      </c>
      <c r="F32" s="10"/>
      <c r="G32" s="10"/>
      <c r="H32" s="2"/>
    </row>
    <row r="33" ht="25" customHeight="true" spans="1:8">
      <c r="A33" s="15" t="s">
        <v>124</v>
      </c>
      <c r="B33" s="9" t="s">
        <v>40</v>
      </c>
      <c r="C33" s="10" t="s">
        <v>41</v>
      </c>
      <c r="D33" s="10">
        <v>10</v>
      </c>
      <c r="E33" s="10">
        <v>2</v>
      </c>
      <c r="F33" s="10"/>
      <c r="G33" s="10" t="s">
        <v>42</v>
      </c>
      <c r="H33" s="2"/>
    </row>
    <row r="34" ht="25" customHeight="true" spans="1:8">
      <c r="A34" s="16"/>
      <c r="B34" s="11"/>
      <c r="C34" s="10" t="s">
        <v>43</v>
      </c>
      <c r="D34" s="10">
        <v>8</v>
      </c>
      <c r="E34" s="10">
        <v>4</v>
      </c>
      <c r="F34" s="10"/>
      <c r="G34" s="10"/>
      <c r="H34" s="2"/>
    </row>
    <row r="35" ht="25" customHeight="true" spans="1:8">
      <c r="A35" s="16"/>
      <c r="B35" s="11"/>
      <c r="C35" s="10" t="s">
        <v>44</v>
      </c>
      <c r="D35" s="10">
        <v>9</v>
      </c>
      <c r="E35" s="10">
        <v>3</v>
      </c>
      <c r="F35" s="10"/>
      <c r="G35" s="10"/>
      <c r="H35" s="2"/>
    </row>
    <row r="36" ht="25" customHeight="true" spans="1:8">
      <c r="A36" s="16"/>
      <c r="B36" s="11"/>
      <c r="C36" s="10" t="s">
        <v>45</v>
      </c>
      <c r="D36" s="10">
        <v>13</v>
      </c>
      <c r="E36" s="10">
        <v>1</v>
      </c>
      <c r="F36" s="10"/>
      <c r="G36" s="10" t="s">
        <v>46</v>
      </c>
      <c r="H36" s="2"/>
    </row>
    <row r="37" ht="25" customHeight="true" spans="1:8">
      <c r="A37" s="16"/>
      <c r="B37" s="11"/>
      <c r="C37" s="10" t="s">
        <v>47</v>
      </c>
      <c r="D37" s="10">
        <v>14</v>
      </c>
      <c r="E37" s="10">
        <v>2</v>
      </c>
      <c r="F37" s="10"/>
      <c r="G37" s="10"/>
      <c r="H37" s="2"/>
    </row>
    <row r="38" ht="25" customHeight="true" spans="1:8">
      <c r="A38" s="16"/>
      <c r="B38" s="11"/>
      <c r="C38" s="2" t="s">
        <v>48</v>
      </c>
      <c r="D38" s="10">
        <v>16</v>
      </c>
      <c r="E38" s="10">
        <v>1</v>
      </c>
      <c r="F38" s="10"/>
      <c r="G38" s="10"/>
      <c r="H38" s="2"/>
    </row>
    <row r="39" ht="25" customHeight="true" spans="1:8">
      <c r="A39" s="16"/>
      <c r="B39" s="11"/>
      <c r="C39" s="2" t="s">
        <v>49</v>
      </c>
      <c r="D39" s="10">
        <v>14</v>
      </c>
      <c r="E39" s="10"/>
      <c r="F39" s="10">
        <v>2</v>
      </c>
      <c r="G39" s="10" t="s">
        <v>50</v>
      </c>
      <c r="H39" s="2"/>
    </row>
    <row r="40" ht="25" customHeight="true" spans="1:8">
      <c r="A40" s="16"/>
      <c r="B40" s="12"/>
      <c r="C40" s="10" t="s">
        <v>51</v>
      </c>
      <c r="D40" s="10">
        <v>9</v>
      </c>
      <c r="E40" s="10">
        <v>2</v>
      </c>
      <c r="F40" s="10"/>
      <c r="G40" s="10"/>
      <c r="H40" s="2"/>
    </row>
    <row r="41" ht="25" customHeight="true" spans="1:8">
      <c r="A41" s="16"/>
      <c r="B41" s="10" t="s">
        <v>52</v>
      </c>
      <c r="C41" s="10" t="s">
        <v>53</v>
      </c>
      <c r="D41" s="10">
        <v>4</v>
      </c>
      <c r="E41" s="10">
        <v>1</v>
      </c>
      <c r="F41" s="10"/>
      <c r="G41" s="10"/>
      <c r="H41" s="2"/>
    </row>
    <row r="42" ht="25" customHeight="true" spans="1:8">
      <c r="A42" s="16"/>
      <c r="B42" s="10"/>
      <c r="C42" s="10" t="s">
        <v>54</v>
      </c>
      <c r="D42" s="10">
        <v>13</v>
      </c>
      <c r="E42" s="10">
        <v>2</v>
      </c>
      <c r="F42" s="10"/>
      <c r="G42" s="10"/>
      <c r="H42" s="2"/>
    </row>
    <row r="43" ht="25" customHeight="true" spans="1:8">
      <c r="A43" s="16"/>
      <c r="B43" s="10" t="s">
        <v>55</v>
      </c>
      <c r="C43" s="10" t="s">
        <v>56</v>
      </c>
      <c r="D43" s="10">
        <v>7</v>
      </c>
      <c r="E43" s="10">
        <v>3</v>
      </c>
      <c r="F43" s="10"/>
      <c r="G43" s="10"/>
      <c r="H43" s="2"/>
    </row>
    <row r="44" ht="25" customHeight="true" spans="1:8">
      <c r="A44" s="16"/>
      <c r="B44" s="10"/>
      <c r="C44" s="10" t="s">
        <v>57</v>
      </c>
      <c r="D44" s="10">
        <v>10</v>
      </c>
      <c r="E44" s="10">
        <v>2</v>
      </c>
      <c r="F44" s="10"/>
      <c r="G44" s="10" t="s">
        <v>46</v>
      </c>
      <c r="H44" s="2"/>
    </row>
    <row r="45" ht="25" customHeight="true" spans="1:8">
      <c r="A45" s="16"/>
      <c r="B45" s="10"/>
      <c r="C45" s="10" t="s">
        <v>58</v>
      </c>
      <c r="D45" s="10">
        <v>10</v>
      </c>
      <c r="E45" s="10">
        <v>1</v>
      </c>
      <c r="F45" s="10"/>
      <c r="G45" s="10"/>
      <c r="H45" s="2"/>
    </row>
    <row r="46" customFormat="true" ht="25" customHeight="true" spans="1:8">
      <c r="A46" s="17"/>
      <c r="B46" s="10" t="s">
        <v>59</v>
      </c>
      <c r="C46" s="10" t="s">
        <v>60</v>
      </c>
      <c r="D46" s="10">
        <v>8</v>
      </c>
      <c r="E46" s="10">
        <v>1</v>
      </c>
      <c r="F46" s="10"/>
      <c r="G46" s="10"/>
      <c r="H46" s="21"/>
    </row>
    <row r="47" ht="21" customHeight="true" spans="1:8">
      <c r="A47" s="15" t="s">
        <v>125</v>
      </c>
      <c r="B47" s="10" t="s">
        <v>61</v>
      </c>
      <c r="C47" s="18" t="s">
        <v>62</v>
      </c>
      <c r="D47" s="10">
        <v>4</v>
      </c>
      <c r="E47" s="10">
        <v>3</v>
      </c>
      <c r="F47" s="10"/>
      <c r="G47" s="10" t="s">
        <v>63</v>
      </c>
      <c r="H47" s="2"/>
    </row>
    <row r="48" ht="21" customHeight="true" spans="1:8">
      <c r="A48" s="16"/>
      <c r="B48" s="10"/>
      <c r="C48" s="18" t="s">
        <v>64</v>
      </c>
      <c r="D48" s="10"/>
      <c r="E48" s="10"/>
      <c r="F48" s="10"/>
      <c r="G48" s="10"/>
      <c r="H48" s="2"/>
    </row>
    <row r="49" ht="21" customHeight="true" spans="1:8">
      <c r="A49" s="16"/>
      <c r="B49" s="10"/>
      <c r="C49" s="18" t="s">
        <v>65</v>
      </c>
      <c r="D49" s="10">
        <v>8</v>
      </c>
      <c r="E49" s="10">
        <v>1</v>
      </c>
      <c r="F49" s="10"/>
      <c r="G49" s="10"/>
      <c r="H49" s="2"/>
    </row>
    <row r="50" ht="21" customHeight="true" spans="1:8">
      <c r="A50" s="16"/>
      <c r="B50" s="10"/>
      <c r="C50" s="18" t="s">
        <v>66</v>
      </c>
      <c r="D50" s="10">
        <v>1</v>
      </c>
      <c r="E50" s="10">
        <v>1</v>
      </c>
      <c r="F50" s="10"/>
      <c r="G50" s="10"/>
      <c r="H50" s="2"/>
    </row>
    <row r="51" ht="21" customHeight="true" spans="1:8">
      <c r="A51" s="16"/>
      <c r="B51" s="10"/>
      <c r="C51" s="18" t="s">
        <v>66</v>
      </c>
      <c r="D51" s="10"/>
      <c r="E51" s="10">
        <v>1</v>
      </c>
      <c r="F51" s="10"/>
      <c r="G51" s="10" t="s">
        <v>67</v>
      </c>
      <c r="H51" s="2"/>
    </row>
    <row r="52" ht="21" customHeight="true" spans="1:8">
      <c r="A52" s="16"/>
      <c r="B52" s="10"/>
      <c r="C52" s="18" t="s">
        <v>68</v>
      </c>
      <c r="D52" s="10">
        <v>1</v>
      </c>
      <c r="E52" s="10">
        <v>1</v>
      </c>
      <c r="F52" s="10"/>
      <c r="G52" s="10"/>
      <c r="H52" s="2"/>
    </row>
    <row r="53" ht="21" customHeight="true" spans="1:8">
      <c r="A53" s="16"/>
      <c r="B53" s="10" t="s">
        <v>69</v>
      </c>
      <c r="C53" s="10" t="s">
        <v>70</v>
      </c>
      <c r="D53" s="10">
        <v>4</v>
      </c>
      <c r="E53" s="10">
        <v>1</v>
      </c>
      <c r="F53" s="10"/>
      <c r="G53" s="10"/>
      <c r="H53" s="2"/>
    </row>
    <row r="54" ht="21" customHeight="true" spans="1:8">
      <c r="A54" s="16"/>
      <c r="B54" s="10"/>
      <c r="C54" s="10" t="s">
        <v>71</v>
      </c>
      <c r="D54" s="10"/>
      <c r="E54" s="10">
        <v>1</v>
      </c>
      <c r="F54" s="10"/>
      <c r="G54" s="10"/>
      <c r="H54" s="2"/>
    </row>
    <row r="55" ht="21" customHeight="true" spans="1:8">
      <c r="A55" s="16"/>
      <c r="B55" s="10"/>
      <c r="C55" s="10" t="s">
        <v>72</v>
      </c>
      <c r="D55" s="10">
        <v>8</v>
      </c>
      <c r="E55" s="10">
        <v>1</v>
      </c>
      <c r="F55" s="10"/>
      <c r="G55" s="10"/>
      <c r="H55" s="2"/>
    </row>
    <row r="56" ht="21" customHeight="true" spans="1:8">
      <c r="A56" s="16"/>
      <c r="B56" s="10"/>
      <c r="C56" s="10" t="s">
        <v>73</v>
      </c>
      <c r="D56" s="10">
        <v>8</v>
      </c>
      <c r="E56" s="10"/>
      <c r="F56" s="10">
        <v>1</v>
      </c>
      <c r="G56" s="10"/>
      <c r="H56" s="2"/>
    </row>
    <row r="57" ht="21" customHeight="true" spans="1:8">
      <c r="A57" s="16"/>
      <c r="B57" s="10"/>
      <c r="C57" s="10" t="s">
        <v>80</v>
      </c>
      <c r="D57" s="10">
        <v>10</v>
      </c>
      <c r="E57" s="10">
        <v>1</v>
      </c>
      <c r="F57" s="10"/>
      <c r="G57" s="10" t="s">
        <v>81</v>
      </c>
      <c r="H57" s="2"/>
    </row>
    <row r="58" ht="21" customHeight="true" spans="1:8">
      <c r="A58" s="16"/>
      <c r="B58" s="10"/>
      <c r="C58" s="10" t="s">
        <v>70</v>
      </c>
      <c r="D58" s="10">
        <v>12</v>
      </c>
      <c r="E58" s="10">
        <v>2</v>
      </c>
      <c r="F58" s="10"/>
      <c r="G58" s="10"/>
      <c r="H58" s="2"/>
    </row>
    <row r="59" ht="21" customHeight="true" spans="1:8">
      <c r="A59" s="16"/>
      <c r="B59" s="10"/>
      <c r="C59" s="10" t="s">
        <v>71</v>
      </c>
      <c r="D59" s="10"/>
      <c r="E59" s="10">
        <v>1</v>
      </c>
      <c r="F59" s="10"/>
      <c r="G59" s="10"/>
      <c r="H59" s="2"/>
    </row>
    <row r="60" ht="21" customHeight="true" spans="1:8">
      <c r="A60" s="16"/>
      <c r="B60" s="10"/>
      <c r="C60" s="10" t="s">
        <v>72</v>
      </c>
      <c r="D60" s="10">
        <v>8</v>
      </c>
      <c r="E60" s="10"/>
      <c r="F60" s="10"/>
      <c r="G60" s="10"/>
      <c r="H60" s="2"/>
    </row>
    <row r="61" ht="21" customHeight="true" spans="1:8">
      <c r="A61" s="16"/>
      <c r="B61" s="10"/>
      <c r="C61" s="10" t="s">
        <v>73</v>
      </c>
      <c r="D61" s="10">
        <v>8</v>
      </c>
      <c r="E61" s="10">
        <v>1</v>
      </c>
      <c r="F61" s="10"/>
      <c r="G61" s="10"/>
      <c r="H61" s="2"/>
    </row>
    <row r="62" ht="21" customHeight="true" spans="1:8">
      <c r="A62" s="16"/>
      <c r="B62" s="11" t="s">
        <v>74</v>
      </c>
      <c r="C62" s="10" t="s">
        <v>75</v>
      </c>
      <c r="D62" s="10">
        <v>2</v>
      </c>
      <c r="E62" s="10"/>
      <c r="F62" s="10"/>
      <c r="G62" s="10" t="s">
        <v>67</v>
      </c>
      <c r="H62" s="2"/>
    </row>
    <row r="63" ht="21" customHeight="true" spans="1:8">
      <c r="A63" s="16"/>
      <c r="B63" s="11"/>
      <c r="C63" s="10" t="s">
        <v>76</v>
      </c>
      <c r="D63" s="10">
        <v>2</v>
      </c>
      <c r="E63" s="10"/>
      <c r="F63" s="10"/>
      <c r="G63" s="10"/>
      <c r="H63" s="2"/>
    </row>
    <row r="64" ht="21" customHeight="true" spans="1:8">
      <c r="A64" s="16"/>
      <c r="B64" s="11"/>
      <c r="C64" s="10" t="s">
        <v>75</v>
      </c>
      <c r="D64" s="10">
        <v>6</v>
      </c>
      <c r="E64" s="10"/>
      <c r="F64" s="10"/>
      <c r="G64" s="10" t="s">
        <v>81</v>
      </c>
      <c r="H64" s="2"/>
    </row>
    <row r="65" ht="21" customHeight="true" spans="1:8">
      <c r="A65" s="16"/>
      <c r="B65" s="11"/>
      <c r="C65" s="10" t="s">
        <v>76</v>
      </c>
      <c r="D65" s="10">
        <v>4</v>
      </c>
      <c r="E65" s="10">
        <v>1</v>
      </c>
      <c r="F65" s="10"/>
      <c r="G65" s="10"/>
      <c r="H65" s="2"/>
    </row>
    <row r="66" ht="21" customHeight="true" spans="1:8">
      <c r="A66" s="16"/>
      <c r="B66" s="9" t="s">
        <v>77</v>
      </c>
      <c r="C66" s="10" t="s">
        <v>78</v>
      </c>
      <c r="D66" s="10">
        <v>4</v>
      </c>
      <c r="E66" s="10"/>
      <c r="F66" s="10"/>
      <c r="G66" s="10" t="s">
        <v>67</v>
      </c>
      <c r="H66" s="2"/>
    </row>
    <row r="67" ht="21" customHeight="true" spans="1:8">
      <c r="A67" s="17"/>
      <c r="B67" s="12"/>
      <c r="C67" s="10" t="s">
        <v>79</v>
      </c>
      <c r="D67" s="10">
        <v>10</v>
      </c>
      <c r="E67" s="10">
        <v>2</v>
      </c>
      <c r="F67" s="10"/>
      <c r="G67" s="10" t="s">
        <v>63</v>
      </c>
      <c r="H67" s="2"/>
    </row>
    <row r="68" spans="1:8">
      <c r="A68" s="14" t="s">
        <v>126</v>
      </c>
      <c r="B68" s="10" t="s">
        <v>97</v>
      </c>
      <c r="C68" s="10" t="s">
        <v>98</v>
      </c>
      <c r="D68" s="10"/>
      <c r="E68" s="10"/>
      <c r="F68" s="10"/>
      <c r="G68" s="10" t="s">
        <v>99</v>
      </c>
      <c r="H68" s="2"/>
    </row>
    <row r="69" spans="1:8">
      <c r="A69" s="14"/>
      <c r="B69" s="10"/>
      <c r="C69" s="13" t="s">
        <v>100</v>
      </c>
      <c r="D69" s="10"/>
      <c r="E69" s="10"/>
      <c r="F69" s="10"/>
      <c r="G69" s="10"/>
      <c r="H69" s="2"/>
    </row>
    <row r="70" spans="1:8">
      <c r="A70" s="14"/>
      <c r="B70" s="10"/>
      <c r="C70" s="13" t="s">
        <v>101</v>
      </c>
      <c r="D70" s="10"/>
      <c r="E70" s="10"/>
      <c r="F70" s="10"/>
      <c r="G70" s="10"/>
      <c r="H70" s="2"/>
    </row>
    <row r="71" spans="1:8">
      <c r="A71" s="14"/>
      <c r="B71" s="10"/>
      <c r="C71" s="13" t="s">
        <v>102</v>
      </c>
      <c r="D71" s="10">
        <v>1</v>
      </c>
      <c r="E71" s="10">
        <v>1</v>
      </c>
      <c r="F71" s="10"/>
      <c r="G71" s="10"/>
      <c r="H71" s="2"/>
    </row>
    <row r="72" spans="1:8">
      <c r="A72" s="14"/>
      <c r="B72" s="10"/>
      <c r="C72" s="13" t="s">
        <v>103</v>
      </c>
      <c r="D72" s="10"/>
      <c r="E72" s="10">
        <v>1</v>
      </c>
      <c r="F72" s="10"/>
      <c r="G72" s="10"/>
      <c r="H72" s="2"/>
    </row>
    <row r="73" spans="1:8">
      <c r="A73" s="14"/>
      <c r="B73" s="10"/>
      <c r="C73" s="13" t="s">
        <v>104</v>
      </c>
      <c r="D73" s="10"/>
      <c r="E73" s="10"/>
      <c r="F73" s="10"/>
      <c r="G73" s="10"/>
      <c r="H73" s="2"/>
    </row>
    <row r="74" spans="1:8">
      <c r="A74" s="14"/>
      <c r="B74" s="10"/>
      <c r="C74" s="13" t="s">
        <v>105</v>
      </c>
      <c r="D74" s="10"/>
      <c r="E74" s="10"/>
      <c r="F74" s="10"/>
      <c r="G74" s="10"/>
      <c r="H74" s="2"/>
    </row>
    <row r="75" spans="1:8">
      <c r="A75" s="14"/>
      <c r="B75" s="10"/>
      <c r="C75" s="13" t="s">
        <v>106</v>
      </c>
      <c r="D75" s="10"/>
      <c r="E75" s="10"/>
      <c r="F75" s="10"/>
      <c r="G75" s="10"/>
      <c r="H75" s="2"/>
    </row>
    <row r="76" spans="1:8">
      <c r="A76" s="14"/>
      <c r="B76" s="10"/>
      <c r="C76" s="13" t="s">
        <v>107</v>
      </c>
      <c r="D76" s="10">
        <v>8</v>
      </c>
      <c r="E76" s="10">
        <v>6</v>
      </c>
      <c r="F76" s="10"/>
      <c r="G76" s="10"/>
      <c r="H76" s="2"/>
    </row>
    <row r="77" spans="1:8">
      <c r="A77" s="14"/>
      <c r="B77" s="10"/>
      <c r="C77" s="13" t="s">
        <v>108</v>
      </c>
      <c r="D77" s="10"/>
      <c r="E77" s="10"/>
      <c r="F77" s="10"/>
      <c r="G77" s="10"/>
      <c r="H77" s="2"/>
    </row>
    <row r="78" spans="1:8">
      <c r="A78" s="14"/>
      <c r="B78" s="10"/>
      <c r="C78" s="10" t="s">
        <v>98</v>
      </c>
      <c r="D78" s="10"/>
      <c r="E78" s="10">
        <v>3</v>
      </c>
      <c r="F78" s="10"/>
      <c r="G78" s="10" t="s">
        <v>109</v>
      </c>
      <c r="H78" s="2"/>
    </row>
    <row r="79" spans="1:8">
      <c r="A79" s="14"/>
      <c r="B79" s="10"/>
      <c r="C79" s="10" t="s">
        <v>110</v>
      </c>
      <c r="D79" s="10">
        <v>2</v>
      </c>
      <c r="E79" s="10"/>
      <c r="F79" s="10"/>
      <c r="G79" s="10"/>
      <c r="H79" s="2"/>
    </row>
    <row r="80" spans="1:8">
      <c r="A80" s="14"/>
      <c r="B80" s="10"/>
      <c r="C80" s="13" t="s">
        <v>111</v>
      </c>
      <c r="D80" s="10"/>
      <c r="E80" s="10"/>
      <c r="F80" s="10"/>
      <c r="G80" s="10"/>
      <c r="H80" s="2"/>
    </row>
    <row r="81" spans="1:8">
      <c r="A81" s="14"/>
      <c r="B81" s="10"/>
      <c r="C81" s="13" t="s">
        <v>104</v>
      </c>
      <c r="D81" s="10"/>
      <c r="E81" s="10"/>
      <c r="F81" s="10"/>
      <c r="G81" s="10"/>
      <c r="H81" s="2"/>
    </row>
    <row r="82" spans="1:8">
      <c r="A82" s="14"/>
      <c r="B82" s="10"/>
      <c r="C82" s="13" t="s">
        <v>106</v>
      </c>
      <c r="D82" s="10">
        <v>1</v>
      </c>
      <c r="E82" s="10">
        <v>1</v>
      </c>
      <c r="F82" s="10"/>
      <c r="G82" s="10"/>
      <c r="H82" s="2"/>
    </row>
    <row r="83" spans="1:8">
      <c r="A83" s="14"/>
      <c r="B83" s="10"/>
      <c r="C83" s="13" t="s">
        <v>107</v>
      </c>
      <c r="D83" s="10">
        <v>4</v>
      </c>
      <c r="E83" s="10">
        <v>6</v>
      </c>
      <c r="F83" s="10"/>
      <c r="G83" s="10"/>
      <c r="H83" s="2"/>
    </row>
    <row r="84" spans="1:8">
      <c r="A84" s="14"/>
      <c r="B84" s="10"/>
      <c r="C84" s="23" t="s">
        <v>112</v>
      </c>
      <c r="D84" s="10">
        <v>1</v>
      </c>
      <c r="E84" s="10"/>
      <c r="F84" s="10"/>
      <c r="G84" s="10"/>
      <c r="H84" s="2"/>
    </row>
    <row r="85" spans="1:8">
      <c r="A85" s="14"/>
      <c r="B85" s="10"/>
      <c r="C85" s="10" t="s">
        <v>98</v>
      </c>
      <c r="D85" s="10"/>
      <c r="E85" s="10"/>
      <c r="F85" s="10"/>
      <c r="G85" s="10" t="s">
        <v>113</v>
      </c>
      <c r="H85" s="2"/>
    </row>
    <row r="86" spans="1:8">
      <c r="A86" s="14"/>
      <c r="B86" s="10"/>
      <c r="C86" s="10" t="s">
        <v>107</v>
      </c>
      <c r="D86" s="10">
        <v>7</v>
      </c>
      <c r="E86" s="10">
        <v>5</v>
      </c>
      <c r="F86" s="10"/>
      <c r="G86" s="10"/>
      <c r="H86" s="2"/>
    </row>
    <row r="87" spans="1:8">
      <c r="A87" s="14"/>
      <c r="B87" s="10"/>
      <c r="C87" s="23" t="s">
        <v>106</v>
      </c>
      <c r="D87" s="10"/>
      <c r="E87" s="10">
        <v>1</v>
      </c>
      <c r="F87" s="10"/>
      <c r="G87" s="10"/>
      <c r="H87" s="2"/>
    </row>
    <row r="88" spans="1:8">
      <c r="A88" s="14"/>
      <c r="B88" s="10"/>
      <c r="C88" s="23" t="s">
        <v>100</v>
      </c>
      <c r="D88" s="10"/>
      <c r="E88" s="10"/>
      <c r="F88" s="10"/>
      <c r="G88" s="10"/>
      <c r="H88" s="2"/>
    </row>
    <row r="89" spans="1:8">
      <c r="A89" s="14"/>
      <c r="B89" s="10"/>
      <c r="C89" s="24" t="s">
        <v>102</v>
      </c>
      <c r="D89" s="10"/>
      <c r="E89" s="10"/>
      <c r="F89" s="10"/>
      <c r="G89" s="10"/>
      <c r="H89" s="2"/>
    </row>
    <row r="90" spans="1:8">
      <c r="A90" s="14"/>
      <c r="B90" s="10"/>
      <c r="C90" s="23" t="s">
        <v>111</v>
      </c>
      <c r="D90" s="10"/>
      <c r="E90" s="10">
        <v>1</v>
      </c>
      <c r="F90" s="10"/>
      <c r="G90" s="10"/>
      <c r="H90" s="2"/>
    </row>
    <row r="91" spans="1:8">
      <c r="A91" s="14"/>
      <c r="B91" s="10"/>
      <c r="C91" s="23" t="s">
        <v>105</v>
      </c>
      <c r="D91" s="10"/>
      <c r="E91" s="10"/>
      <c r="F91" s="10"/>
      <c r="G91" s="10"/>
      <c r="H91" s="2"/>
    </row>
    <row r="92" spans="1:8">
      <c r="A92" s="14"/>
      <c r="B92" s="10"/>
      <c r="C92" s="23" t="s">
        <v>114</v>
      </c>
      <c r="D92" s="10"/>
      <c r="E92" s="10"/>
      <c r="F92" s="10"/>
      <c r="G92" s="10"/>
      <c r="H92" s="2"/>
    </row>
    <row r="93" spans="1:8">
      <c r="A93" s="14"/>
      <c r="B93" s="10"/>
      <c r="C93" s="23" t="s">
        <v>101</v>
      </c>
      <c r="D93" s="10"/>
      <c r="E93" s="10"/>
      <c r="F93" s="10"/>
      <c r="G93" s="10"/>
      <c r="H93" s="2"/>
    </row>
    <row r="94" spans="1:8">
      <c r="A94" s="14"/>
      <c r="B94" s="10"/>
      <c r="C94" s="23" t="s">
        <v>112</v>
      </c>
      <c r="D94" s="10"/>
      <c r="E94" s="10"/>
      <c r="F94" s="10"/>
      <c r="G94" s="10"/>
      <c r="H94" s="2"/>
    </row>
    <row r="95" spans="1:8">
      <c r="A95" s="14"/>
      <c r="B95" s="10"/>
      <c r="C95" s="23" t="s">
        <v>108</v>
      </c>
      <c r="D95" s="10"/>
      <c r="E95" s="10"/>
      <c r="F95" s="10"/>
      <c r="G95" s="10"/>
      <c r="H95" s="2"/>
    </row>
    <row r="96" spans="1:8">
      <c r="A96" s="14"/>
      <c r="B96" s="10"/>
      <c r="C96" s="10" t="s">
        <v>98</v>
      </c>
      <c r="D96" s="10"/>
      <c r="E96" s="10"/>
      <c r="F96" s="10"/>
      <c r="G96" s="10" t="s">
        <v>115</v>
      </c>
      <c r="H96" s="2"/>
    </row>
    <row r="97" spans="1:8">
      <c r="A97" s="14"/>
      <c r="B97" s="10"/>
      <c r="C97" s="25" t="s">
        <v>100</v>
      </c>
      <c r="D97" s="10"/>
      <c r="E97" s="10"/>
      <c r="F97" s="10"/>
      <c r="G97" s="10"/>
      <c r="H97" s="2"/>
    </row>
    <row r="98" spans="1:8">
      <c r="A98" s="14"/>
      <c r="B98" s="10"/>
      <c r="C98" s="25" t="s">
        <v>111</v>
      </c>
      <c r="D98" s="10"/>
      <c r="E98" s="10"/>
      <c r="F98" s="10"/>
      <c r="G98" s="10"/>
      <c r="H98" s="2"/>
    </row>
    <row r="99" spans="1:8">
      <c r="A99" s="14"/>
      <c r="B99" s="10"/>
      <c r="C99" s="25" t="s">
        <v>101</v>
      </c>
      <c r="D99" s="10"/>
      <c r="E99" s="10"/>
      <c r="F99" s="10"/>
      <c r="G99" s="10"/>
      <c r="H99" s="2"/>
    </row>
    <row r="100" spans="1:8">
      <c r="A100" s="14"/>
      <c r="B100" s="10"/>
      <c r="C100" s="25" t="s">
        <v>104</v>
      </c>
      <c r="D100" s="10"/>
      <c r="E100" s="10"/>
      <c r="F100" s="10"/>
      <c r="G100" s="10"/>
      <c r="H100" s="2"/>
    </row>
    <row r="101" spans="1:8">
      <c r="A101" s="14"/>
      <c r="B101" s="10"/>
      <c r="C101" s="25" t="s">
        <v>103</v>
      </c>
      <c r="D101" s="10"/>
      <c r="E101" s="10">
        <v>1</v>
      </c>
      <c r="F101" s="10"/>
      <c r="G101" s="10"/>
      <c r="H101" s="2"/>
    </row>
    <row r="102" spans="1:8">
      <c r="A102" s="14"/>
      <c r="B102" s="10"/>
      <c r="C102" s="25" t="s">
        <v>114</v>
      </c>
      <c r="D102" s="10"/>
      <c r="E102" s="10"/>
      <c r="F102" s="10"/>
      <c r="G102" s="10"/>
      <c r="H102" s="2"/>
    </row>
    <row r="103" spans="1:8">
      <c r="A103" s="14"/>
      <c r="B103" s="10"/>
      <c r="C103" s="25" t="s">
        <v>110</v>
      </c>
      <c r="D103" s="10">
        <v>1</v>
      </c>
      <c r="E103" s="10">
        <v>2</v>
      </c>
      <c r="F103" s="10"/>
      <c r="G103" s="10"/>
      <c r="H103" s="2"/>
    </row>
    <row r="104" spans="1:8">
      <c r="A104" s="14"/>
      <c r="B104" s="10"/>
      <c r="C104" s="25" t="s">
        <v>102</v>
      </c>
      <c r="D104" s="10"/>
      <c r="E104" s="10"/>
      <c r="F104" s="10"/>
      <c r="G104" s="10"/>
      <c r="H104" s="2"/>
    </row>
    <row r="105" spans="1:8">
      <c r="A105" s="14"/>
      <c r="B105" s="10"/>
      <c r="C105" s="25" t="s">
        <v>112</v>
      </c>
      <c r="D105" s="10"/>
      <c r="E105" s="10"/>
      <c r="F105" s="10"/>
      <c r="G105" s="10"/>
      <c r="H105" s="2"/>
    </row>
    <row r="106" spans="1:8">
      <c r="A106" s="14"/>
      <c r="B106" s="10"/>
      <c r="C106" s="25" t="s">
        <v>108</v>
      </c>
      <c r="D106" s="10"/>
      <c r="E106" s="10"/>
      <c r="F106" s="10"/>
      <c r="G106" s="10"/>
      <c r="H106" s="2"/>
    </row>
    <row r="107" spans="1:8">
      <c r="A107" s="14"/>
      <c r="B107" s="10"/>
      <c r="C107" s="25" t="s">
        <v>106</v>
      </c>
      <c r="D107" s="10"/>
      <c r="E107" s="10"/>
      <c r="F107" s="10"/>
      <c r="G107" s="10"/>
      <c r="H107" s="2"/>
    </row>
    <row r="108" spans="1:8">
      <c r="A108" s="14"/>
      <c r="B108" s="10"/>
      <c r="C108" s="25" t="s">
        <v>105</v>
      </c>
      <c r="D108" s="10"/>
      <c r="E108" s="10"/>
      <c r="F108" s="10"/>
      <c r="G108" s="10"/>
      <c r="H108" s="2"/>
    </row>
    <row r="109" spans="1:8">
      <c r="A109" s="14"/>
      <c r="B109" s="10"/>
      <c r="C109" s="26" t="s">
        <v>107</v>
      </c>
      <c r="D109" s="9">
        <v>2</v>
      </c>
      <c r="E109" s="9">
        <v>7</v>
      </c>
      <c r="F109" s="9"/>
      <c r="G109" s="10"/>
      <c r="H109" s="2"/>
    </row>
  </sheetData>
  <mergeCells count="51">
    <mergeCell ref="A1:G1"/>
    <mergeCell ref="A2:A3"/>
    <mergeCell ref="A4:A18"/>
    <mergeCell ref="A19:A32"/>
    <mergeCell ref="A33:A46"/>
    <mergeCell ref="A47:A67"/>
    <mergeCell ref="A68:A109"/>
    <mergeCell ref="B2:B3"/>
    <mergeCell ref="B4:B6"/>
    <mergeCell ref="B7:B10"/>
    <mergeCell ref="B11:B15"/>
    <mergeCell ref="B16:B18"/>
    <mergeCell ref="B21:B22"/>
    <mergeCell ref="B23:B26"/>
    <mergeCell ref="B27:B29"/>
    <mergeCell ref="B30:B32"/>
    <mergeCell ref="B33:B40"/>
    <mergeCell ref="B41:B42"/>
    <mergeCell ref="B43:B45"/>
    <mergeCell ref="B47:B52"/>
    <mergeCell ref="B53:B61"/>
    <mergeCell ref="B62:B65"/>
    <mergeCell ref="B66:B67"/>
    <mergeCell ref="B68:B109"/>
    <mergeCell ref="C2:C3"/>
    <mergeCell ref="D2:D3"/>
    <mergeCell ref="E2:E3"/>
    <mergeCell ref="F2:F3"/>
    <mergeCell ref="G2:G3"/>
    <mergeCell ref="G4:G7"/>
    <mergeCell ref="G8:G9"/>
    <mergeCell ref="G12:G14"/>
    <mergeCell ref="G15:G18"/>
    <mergeCell ref="G19:G21"/>
    <mergeCell ref="G22:G24"/>
    <mergeCell ref="G25:G26"/>
    <mergeCell ref="G28:G30"/>
    <mergeCell ref="G31:G32"/>
    <mergeCell ref="G33:G35"/>
    <mergeCell ref="G36:G38"/>
    <mergeCell ref="G39:G43"/>
    <mergeCell ref="G44:G46"/>
    <mergeCell ref="G47:G50"/>
    <mergeCell ref="G51:G56"/>
    <mergeCell ref="G57:G61"/>
    <mergeCell ref="G62:G63"/>
    <mergeCell ref="G64:G65"/>
    <mergeCell ref="G68:G77"/>
    <mergeCell ref="G78:G84"/>
    <mergeCell ref="G85:G95"/>
    <mergeCell ref="G96:G109"/>
  </mergeCells>
  <printOptions gridLines="true"/>
  <pageMargins left="0.75" right="0.75" top="1" bottom="1" header="0.5" footer="0.5"/>
  <pageSetup paperSize="9" fitToHeight="0" orientation="landscape"/>
  <headerFooter/>
  <rowBreaks count="6" manualBreakCount="6">
    <brk id="18" max="6" man="1"/>
    <brk id="32" max="6" man="1"/>
    <brk id="46" max="6" man="1"/>
    <brk id="67" max="6" man="1"/>
    <brk id="9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0605修改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admino</dc:creator>
  <cp:lastModifiedBy>user</cp:lastModifiedBy>
  <dcterms:created xsi:type="dcterms:W3CDTF">2022-06-09T18:11:00Z</dcterms:created>
  <dcterms:modified xsi:type="dcterms:W3CDTF">2026-01-12T14:05:02Z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6B2D1276E39A4FD3BE8275FDB393348D</vt:lpwstr>
  </property>
</Properties>
</file>